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20" windowHeight="12135" tabRatio="445" activeTab="0"/>
  </bookViews>
  <sheets>
    <sheet name="Sheet1" sheetId="1" r:id="rId1"/>
    <sheet name="Sheet2" sheetId="2" r:id="rId2"/>
    <sheet name="Sheet3" sheetId="3" r:id="rId3"/>
  </sheets>
  <definedNames>
    <definedName name="_xlnm.Print_Area" localSheetId="0">'Sheet1'!$A$1:$L$52</definedName>
  </definedNames>
  <calcPr fullCalcOnLoad="1"/>
</workbook>
</file>

<file path=xl/comments1.xml><?xml version="1.0" encoding="utf-8"?>
<comments xmlns="http://schemas.openxmlformats.org/spreadsheetml/2006/main">
  <authors>
    <author>Marty</author>
  </authors>
  <commentList>
    <comment ref="K10" authorId="0">
      <text>
        <r>
          <rPr>
            <b/>
            <sz val="9"/>
            <rFont val="Tahoma"/>
            <family val="2"/>
          </rPr>
          <t>Must obtain approval</t>
        </r>
        <r>
          <rPr>
            <sz val="9"/>
            <rFont val="Tahoma"/>
            <family val="2"/>
          </rPr>
          <t xml:space="preserve">
</t>
        </r>
      </text>
    </comment>
  </commentList>
</comments>
</file>

<file path=xl/sharedStrings.xml><?xml version="1.0" encoding="utf-8"?>
<sst xmlns="http://schemas.openxmlformats.org/spreadsheetml/2006/main" count="98" uniqueCount="98">
  <si>
    <t xml:space="preserve">   Name:</t>
  </si>
  <si>
    <t xml:space="preserve">   Address: </t>
  </si>
  <si>
    <t>State:</t>
  </si>
  <si>
    <t>Zip:</t>
  </si>
  <si>
    <t>Description</t>
  </si>
  <si>
    <t>Wholesale</t>
  </si>
  <si>
    <t>Quantity</t>
  </si>
  <si>
    <t>Discount</t>
  </si>
  <si>
    <t xml:space="preserve">TOTAL AMOUNT </t>
  </si>
  <si>
    <t>SUB TOTAL</t>
  </si>
  <si>
    <t>Shipping</t>
  </si>
  <si>
    <t>TOTAL DUE</t>
  </si>
  <si>
    <t>1861 Valley View Lane #180</t>
  </si>
  <si>
    <t>Phone: 972-255-3918</t>
  </si>
  <si>
    <t>Fax: 972-255-6648</t>
  </si>
  <si>
    <t>email:  orders@essentialformulas.com</t>
  </si>
  <si>
    <t>UPC</t>
  </si>
  <si>
    <t>6 95927 12123 7</t>
  </si>
  <si>
    <t>6 95927 12121 3</t>
  </si>
  <si>
    <t>6 95927 12122 0</t>
  </si>
  <si>
    <t>6 95927 12124 4</t>
  </si>
  <si>
    <t>6 95927 12127 5</t>
  </si>
  <si>
    <t>6 95927 12125 1</t>
  </si>
  <si>
    <t>6 95927 12132 9</t>
  </si>
  <si>
    <t>6 95927 12111 4</t>
  </si>
  <si>
    <t>6 95927 12112 1</t>
  </si>
  <si>
    <t>6 95927 12141 1</t>
  </si>
  <si>
    <t>6 95927 12143 5</t>
  </si>
  <si>
    <t>6 95927 12145 9</t>
  </si>
  <si>
    <t>Dr. Ohhira’s Probiotic Hadayubi Lavender Moisturizer™ (1.5 oz tube)</t>
  </si>
  <si>
    <t>Dr. Ohhira’s Probiotic Magoroku Skin Lotion™  SAMPLE</t>
  </si>
  <si>
    <t>Dr. Ohhira’s Probiotic Hadayubi Lavender Moisturizer™  SAMPLE</t>
  </si>
  <si>
    <t>Date of Order:</t>
  </si>
  <si>
    <t xml:space="preserve">Email: </t>
  </si>
  <si>
    <t>Essential Formulas Incorporated</t>
  </si>
  <si>
    <t>Signature of Cardholder:</t>
  </si>
  <si>
    <t xml:space="preserve">Zip: </t>
  </si>
  <si>
    <t>CVC:</t>
  </si>
  <si>
    <t>City:                                                                                                                                                                                                      State:</t>
  </si>
  <si>
    <t>SIGNATURE OF CARDHOLDER OR PERSON PLACING ORDER:</t>
  </si>
  <si>
    <t>6 95927 12142 8</t>
  </si>
  <si>
    <t>6 95927 12144 2</t>
  </si>
  <si>
    <t>6 95927 12140 4</t>
  </si>
  <si>
    <t>S.R.P.</t>
  </si>
  <si>
    <t>6 95927 12113 8</t>
  </si>
  <si>
    <t xml:space="preserve">   Company:</t>
  </si>
  <si>
    <t xml:space="preserve">  Account Number:</t>
  </si>
  <si>
    <t xml:space="preserve">Store Contact: </t>
  </si>
  <si>
    <t xml:space="preserve"> Rep Name:</t>
  </si>
  <si>
    <t>6 95927 12129 9</t>
  </si>
  <si>
    <t>Dr. Ohhira’s Probiotics® Orig. Formula Sample Pack (50 samples/100 caps)</t>
  </si>
  <si>
    <t>6 95927 12110 7</t>
  </si>
  <si>
    <t>Dr. Ohhira’s Propolis PLUS® - Sample Pack (50 samples/100 caps)</t>
  </si>
  <si>
    <t>6 95927 12128 2</t>
  </si>
  <si>
    <t>Dr. Ohhira’s Probiotics® Pro. Formula Sample Pack (50 samples/100 caps)</t>
  </si>
  <si>
    <t>Notes &amp; Literature Requests:</t>
  </si>
  <si>
    <t>6 95927 22203 3</t>
  </si>
  <si>
    <t>6 95927 22202 6</t>
  </si>
  <si>
    <t>6 95927 12126 8</t>
  </si>
  <si>
    <t>Card Number:</t>
  </si>
  <si>
    <t>Name on Card:</t>
  </si>
  <si>
    <t>6 95927 22204 0</t>
  </si>
  <si>
    <t>RegActiv® Probiotic Product Line</t>
  </si>
  <si>
    <t>6 95927 12150 3</t>
  </si>
  <si>
    <t>6 95927 12151 0</t>
  </si>
  <si>
    <t xml:space="preserve">Dr. Ohhira’s Premium Collagen Plus – 5- tube box </t>
  </si>
  <si>
    <t>Shipments sent within 24 hours by UPS ground. $9.00 shipping &amp; handling fee added to orders less than $350.00. For 2nd day or overnight delivery, additional charge is added. Applicable fee is added to COD orders. $30.00 fee charged for returned checks. No returns are accepted on empty packaging. Essential Formulas reserves the right to adjust the wholesale price without prior written notice. EFI vendors agree to adhere to EFI’s minimum advertised price policy (MAP) as follows: EFI products may not be advertised at an amount greater than 20% off our SRP listed on this price sheet. EFI reserves the right to discontinue sales to any vendor who violates this MAP policy.</t>
  </si>
  <si>
    <t xml:space="preserve">Dr. Ohhira’s Premium Collagen Plus – single tube             </t>
  </si>
  <si>
    <t>Dr. Ohhira's Probiotics® Skin Care Line</t>
  </si>
  <si>
    <t>Dr. Ohhira's Probiotics® Product Line</t>
  </si>
  <si>
    <t>Dr. Ohhira’s Probiotic Magoroku Skin Lotion™ (1.5 oz tube)</t>
  </si>
  <si>
    <t xml:space="preserve">Card Number:   </t>
  </si>
  <si>
    <t>Billing Address:</t>
  </si>
  <si>
    <t>[  ] Check      [  ] Cash      [  ] COD      [  ] Invoice*       [  ] AMEX      [  ] Visa       [  ] Mastercard       * Credit application must be approved and on file with Essential Formulas</t>
  </si>
  <si>
    <r>
      <t>C.O.D</t>
    </r>
    <r>
      <rPr>
        <sz val="12"/>
        <color indexed="8"/>
        <rFont val="Arial"/>
        <family val="2"/>
      </rPr>
      <t>.</t>
    </r>
  </si>
  <si>
    <t xml:space="preserve">   City:</t>
  </si>
  <si>
    <t xml:space="preserve">   Phone:</t>
  </si>
  <si>
    <t>Dr. Ohhira’s Probiotics® ( 10 capsules) Original Formula                 Vegetarian</t>
  </si>
  <si>
    <t>Dr. Ohhira’s Probiotics® ( 30 capsules) Original Formula                 Vegetarian</t>
  </si>
  <si>
    <t>Dr. Ohhira’s Probiotics® ( 60 capsules) Original Formula                 Vegetarian</t>
  </si>
  <si>
    <t>Dr. Ohhira’s Essential Living Oils® (60 capsules)                                       Vegan</t>
  </si>
  <si>
    <t>Dr. Ohhira’s Propolis PLUS® (30 capsules)                                         Vegetarian</t>
  </si>
  <si>
    <t>Dr. Ohhira’s Propolis PLUS® (60 capsules)                                         Vegetarian</t>
  </si>
  <si>
    <t>Dr. Ohhira’s Propolis PLUS® (120 capsules)                                       Vegetarian</t>
  </si>
  <si>
    <t>Reg´Activ® Detox &amp; Liver Health™   (60 capsules)                               Vegetarian</t>
  </si>
  <si>
    <t>Reg´Activ® Immune &amp; Vitality™        (60 capsules)                               Vegetarian</t>
  </si>
  <si>
    <t>Dr. Ohhira’s Probiotics® (100 capsules) Original Formula                Vegetarian</t>
  </si>
  <si>
    <t>Dr. Ohhira’s Probiotics® ( 30 capsules) Professional Formula         Vegetarian</t>
  </si>
  <si>
    <t>Dr. Ohhira’s Probiotics® ( 60 capsules) Professional Formula         Vegetarian</t>
  </si>
  <si>
    <t>Dr. Ohhira’s Probiotics® (120 capsules) Professional Formula        Vegetarian</t>
  </si>
  <si>
    <t>Reg´Activ® Essential ME-3™            (30 capsules)                               Vegetarian</t>
  </si>
  <si>
    <t>Dr. Ohhira’s Probiotic Kampuku Beauty Bar™ (2.82 oz bar)                        Vegan</t>
  </si>
  <si>
    <t>Dr. Ohhira’s Probiotic Kampuku Beauty Bar™  SAMPLE                              Vegan</t>
  </si>
  <si>
    <r>
      <t xml:space="preserve">Farmers Branch, TX 75234-8906                                                  </t>
    </r>
    <r>
      <rPr>
        <b/>
        <sz val="14"/>
        <color indexed="8"/>
        <rFont val="Arial"/>
        <family val="2"/>
      </rPr>
      <t xml:space="preserve"> 2020 Wholesale Order Form </t>
    </r>
  </si>
  <si>
    <t xml:space="preserve">P.O. Number: </t>
  </si>
  <si>
    <t>Exp:</t>
  </si>
  <si>
    <t>6 95927 22201 9</t>
  </si>
  <si>
    <t>Reg´Activ® Cardio &amp; Wellness™     (60 capsules)                               Vegetarian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</si>
</sst>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_);_(@_)"/>
    <numFmt numFmtId="173" formatCode="_(* #,##0_);_(* \(#,##0\);_(* \-??_);_(@_)"/>
    <numFmt numFmtId="174" formatCode="_(\$* #,##0.00_);_(\$* \(#,##0.00\);_(\$* \-??_);_(@_)"/>
    <numFmt numFmtId="175" formatCode="\$#,##0.00"/>
    <numFmt numFmtId="176" formatCode="[$$-409]#,##0.00;[Red]\-[$$-409]#,##0.00"/>
    <numFmt numFmtId="177" formatCode="mm/dd/yy"/>
    <numFmt numFmtId="178" formatCode="0.0%"/>
    <numFmt numFmtId="179" formatCode="###0;###0"/>
    <numFmt numFmtId="180" formatCode="###000000;###000000"/>
    <numFmt numFmtId="181" formatCode="&quot;$&quot;#,##0.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2"/>
      <name val="Arial"/>
      <family val="2"/>
    </font>
    <font>
      <b/>
      <sz val="16"/>
      <color indexed="8"/>
      <name val="Arial"/>
      <family val="2"/>
    </font>
    <font>
      <sz val="11"/>
      <color indexed="8"/>
      <name val="Arial"/>
      <family val="2"/>
    </font>
    <font>
      <sz val="10"/>
      <color indexed="8"/>
      <name val="Arial"/>
      <family val="2"/>
    </font>
    <font>
      <b/>
      <sz val="16"/>
      <color indexed="8"/>
      <name val="Myriad Roman"/>
      <family val="2"/>
    </font>
    <font>
      <b/>
      <sz val="14"/>
      <color indexed="8"/>
      <name val="Myriad Roman"/>
      <family val="2"/>
    </font>
    <font>
      <sz val="12"/>
      <color indexed="8"/>
      <name val="Arial"/>
      <family val="2"/>
    </font>
    <font>
      <b/>
      <sz val="12"/>
      <color indexed="8"/>
      <name val="Arial"/>
      <family val="2"/>
    </font>
    <font>
      <b/>
      <sz val="11"/>
      <color indexed="8"/>
      <name val="Arial"/>
      <family val="2"/>
    </font>
    <font>
      <b/>
      <sz val="14"/>
      <color indexed="60"/>
      <name val="Arial"/>
      <family val="2"/>
    </font>
    <font>
      <b/>
      <sz val="10"/>
      <color indexed="8"/>
      <name val="Arial"/>
      <family val="2"/>
    </font>
    <font>
      <sz val="10"/>
      <color indexed="63"/>
      <name val="Arial"/>
      <family val="2"/>
    </font>
    <font>
      <b/>
      <sz val="12"/>
      <color indexed="8"/>
      <name val="Garamond"/>
      <family val="1"/>
    </font>
    <font>
      <i/>
      <sz val="12"/>
      <color indexed="8"/>
      <name val="Arial"/>
      <family val="2"/>
    </font>
    <font>
      <sz val="9"/>
      <name val="Tahoma"/>
      <family val="2"/>
    </font>
    <font>
      <b/>
      <sz val="9"/>
      <name val="Tahoma"/>
      <family val="2"/>
    </font>
    <font>
      <b/>
      <sz val="22"/>
      <color indexed="8"/>
      <name val="Arial"/>
      <family val="2"/>
    </font>
    <font>
      <b/>
      <sz val="12"/>
      <name val="Arial"/>
      <family val="2"/>
    </font>
    <font>
      <b/>
      <sz val="9"/>
      <color indexed="8"/>
      <name val="Arial"/>
      <family val="2"/>
    </font>
    <font>
      <b/>
      <sz val="10"/>
      <name val="Arial"/>
      <family val="2"/>
    </font>
    <font>
      <b/>
      <sz val="14"/>
      <color indexed="8"/>
      <name val="Arial"/>
      <family val="2"/>
    </font>
    <font>
      <b/>
      <sz val="10"/>
      <color indexed="63"/>
      <name val="Arial"/>
      <family val="2"/>
    </font>
    <font>
      <b/>
      <sz val="10.5"/>
      <color indexed="10"/>
      <name val="Calibri"/>
      <family val="0"/>
    </font>
    <font>
      <sz val="10"/>
      <color rgb="FF221F1F"/>
      <name val="Arial"/>
      <family val="2"/>
    </font>
    <font>
      <b/>
      <sz val="10"/>
      <color rgb="FF221F1F"/>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6" tint="0.7999799847602844"/>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ck">
        <color indexed="8"/>
      </right>
      <top>
        <color indexed="63"/>
      </top>
      <bottom>
        <color indexed="63"/>
      </bottom>
    </border>
    <border>
      <left style="thick">
        <color indexed="8"/>
      </left>
      <right style="medium">
        <color indexed="8"/>
      </right>
      <top style="thick">
        <color indexed="8"/>
      </top>
      <bottom>
        <color indexed="63"/>
      </bottom>
    </border>
    <border>
      <left style="medium">
        <color indexed="8"/>
      </left>
      <right style="medium">
        <color indexed="8"/>
      </right>
      <top style="thick">
        <color indexed="8"/>
      </top>
      <bottom>
        <color indexed="63"/>
      </bottom>
    </border>
    <border>
      <left style="medium">
        <color indexed="8"/>
      </left>
      <right style="thick">
        <color indexed="8"/>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thick"/>
      <right>
        <color indexed="63"/>
      </right>
      <top style="thick"/>
      <bottom style="thin"/>
    </border>
    <border>
      <left style="thin">
        <color indexed="8"/>
      </left>
      <right style="thin">
        <color indexed="8"/>
      </right>
      <top style="thin">
        <color indexed="8"/>
      </top>
      <bottom style="thin">
        <color indexed="8"/>
      </bottom>
    </border>
    <border>
      <left>
        <color indexed="63"/>
      </left>
      <right style="thick">
        <color indexed="8"/>
      </right>
      <top style="thin"/>
      <bottom>
        <color indexed="63"/>
      </bottom>
    </border>
    <border>
      <left style="thick">
        <color indexed="8"/>
      </left>
      <right style="thick"/>
      <top style="thick">
        <color indexed="8"/>
      </top>
      <bottom>
        <color indexed="63"/>
      </bottom>
    </border>
    <border>
      <left>
        <color indexed="63"/>
      </left>
      <right style="thick"/>
      <top>
        <color indexed="63"/>
      </top>
      <bottom style="thin">
        <color indexed="8"/>
      </bottom>
    </border>
    <border>
      <left>
        <color indexed="63"/>
      </left>
      <right style="thick"/>
      <top style="thin">
        <color indexed="8"/>
      </top>
      <bottom style="medium">
        <color indexed="8"/>
      </bottom>
    </border>
    <border>
      <left>
        <color indexed="63"/>
      </left>
      <right style="thick"/>
      <top style="medium">
        <color indexed="8"/>
      </top>
      <bottom>
        <color indexed="63"/>
      </bottom>
    </border>
    <border>
      <left style="thick">
        <color indexed="8"/>
      </left>
      <right style="thick"/>
      <top>
        <color indexed="63"/>
      </top>
      <bottom style="thin">
        <color indexed="8"/>
      </bottom>
    </border>
    <border>
      <left style="thick">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right>
        <color indexed="63"/>
      </right>
      <top style="thin"/>
      <bottom style="thin"/>
    </border>
    <border>
      <left style="thin">
        <color rgb="FF000000"/>
      </left>
      <right style="thin">
        <color rgb="FF221F1F"/>
      </right>
      <top style="thin">
        <color rgb="FF221F1F"/>
      </top>
      <bottom style="thin">
        <color rgb="FF221F1F"/>
      </bottom>
    </border>
    <border>
      <left style="thick">
        <color indexed="8"/>
      </left>
      <right style="thin">
        <color rgb="FF221F1F"/>
      </right>
      <top style="thin">
        <color indexed="8"/>
      </top>
      <bottom style="thin">
        <color indexed="8"/>
      </bottom>
    </border>
    <border>
      <left>
        <color indexed="63"/>
      </left>
      <right>
        <color indexed="63"/>
      </right>
      <top style="thin"/>
      <bottom style="thick"/>
    </border>
    <border>
      <left>
        <color indexed="63"/>
      </left>
      <right style="thick"/>
      <top style="thin"/>
      <bottom style="thick"/>
    </border>
    <border>
      <left style="thin">
        <color rgb="FF221F1F"/>
      </left>
      <right style="thick"/>
      <top style="thin"/>
      <bottom style="thin"/>
    </border>
    <border>
      <left>
        <color indexed="63"/>
      </left>
      <right>
        <color indexed="63"/>
      </right>
      <top style="thin"/>
      <bottom style="thin"/>
    </border>
    <border>
      <left>
        <color indexed="63"/>
      </left>
      <right style="thick"/>
      <top style="thin"/>
      <bottom style="thin"/>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thick">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ck">
        <color indexed="8"/>
      </right>
      <top>
        <color indexed="63"/>
      </top>
      <bottom style="thin"/>
    </border>
    <border>
      <left style="thin">
        <color indexed="8"/>
      </left>
      <right style="thin">
        <color indexed="8"/>
      </right>
      <top>
        <color indexed="63"/>
      </top>
      <bottom style="thin"/>
    </border>
    <border>
      <left style="thick">
        <color indexed="8"/>
      </left>
      <right style="thick"/>
      <top style="thin">
        <color indexed="8"/>
      </top>
      <bottom style="medium"/>
    </border>
    <border>
      <left style="thin">
        <color indexed="8"/>
      </left>
      <right style="thick">
        <color indexed="8"/>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style="thin"/>
      <bottom style="thin">
        <color indexed="8"/>
      </bottom>
    </border>
    <border>
      <left style="thin">
        <color indexed="8"/>
      </left>
      <right style="thick">
        <color indexed="8"/>
      </right>
      <top style="thin"/>
      <bottom style="thin">
        <color indexed="8"/>
      </bottom>
    </border>
    <border>
      <left style="thick">
        <color indexed="8"/>
      </left>
      <right style="thick"/>
      <top style="thin"/>
      <bottom style="thin">
        <color indexed="8"/>
      </bottom>
    </border>
    <border>
      <left style="thin">
        <color indexed="8"/>
      </left>
      <right style="thick">
        <color indexed="8"/>
      </right>
      <top style="thin">
        <color indexed="8"/>
      </top>
      <bottom style="thin"/>
    </border>
    <border>
      <left style="thick">
        <color indexed="8"/>
      </left>
      <right style="thick"/>
      <top>
        <color indexed="63"/>
      </top>
      <bottom style="thin"/>
    </border>
    <border>
      <left>
        <color indexed="63"/>
      </left>
      <right>
        <color indexed="63"/>
      </right>
      <top>
        <color indexed="63"/>
      </top>
      <bottom style="thick">
        <color indexed="8"/>
      </bottom>
    </border>
    <border>
      <left style="thin">
        <color indexed="8"/>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top style="thick">
        <color indexed="8"/>
      </top>
      <bottom style="thick">
        <color indexed="8"/>
      </bottom>
    </border>
    <border>
      <left style="thin">
        <color rgb="FF221F1F"/>
      </left>
      <right>
        <color indexed="63"/>
      </right>
      <top style="thin">
        <color rgb="FF221F1F"/>
      </top>
      <bottom style="thin">
        <color rgb="FF221F1F"/>
      </bottom>
    </border>
    <border>
      <left>
        <color indexed="63"/>
      </left>
      <right>
        <color indexed="63"/>
      </right>
      <top style="thin">
        <color rgb="FF221F1F"/>
      </top>
      <bottom style="thin">
        <color rgb="FF221F1F"/>
      </bottom>
    </border>
    <border>
      <left>
        <color indexed="63"/>
      </left>
      <right style="thin">
        <color rgb="FF221F1F"/>
      </right>
      <top style="thin">
        <color rgb="FF221F1F"/>
      </top>
      <bottom style="thin">
        <color rgb="FF221F1F"/>
      </bottom>
    </border>
    <border>
      <left style="thick"/>
      <right>
        <color indexed="63"/>
      </right>
      <top style="thin"/>
      <bottom style="thick"/>
    </border>
    <border>
      <left>
        <color indexed="63"/>
      </left>
      <right>
        <color indexed="63"/>
      </right>
      <top style="thick"/>
      <bottom style="thin"/>
    </border>
    <border>
      <left>
        <color indexed="63"/>
      </left>
      <right style="thick"/>
      <top style="thick"/>
      <bottom style="thin"/>
    </border>
    <border>
      <left style="thin">
        <color rgb="FF221F1F"/>
      </left>
      <right>
        <color indexed="63"/>
      </right>
      <top style="thin">
        <color rgb="FF221F1F"/>
      </top>
      <bottom style="thin"/>
    </border>
    <border>
      <left>
        <color indexed="63"/>
      </left>
      <right>
        <color indexed="63"/>
      </right>
      <top style="thin">
        <color rgb="FF221F1F"/>
      </top>
      <bottom style="thin"/>
    </border>
    <border>
      <left>
        <color indexed="63"/>
      </left>
      <right style="thin">
        <color rgb="FF221F1F"/>
      </right>
      <top style="thin">
        <color rgb="FF221F1F"/>
      </top>
      <bottom style="thin"/>
    </border>
    <border>
      <left style="thin">
        <color indexed="8"/>
      </left>
      <right style="thin">
        <color indexed="8"/>
      </right>
      <top>
        <color indexed="63"/>
      </top>
      <bottom style="medium"/>
    </border>
    <border>
      <left>
        <color indexed="63"/>
      </left>
      <right style="thin">
        <color indexed="8"/>
      </right>
      <top style="thin">
        <color rgb="FF221F1F"/>
      </top>
      <bottom style="thin">
        <color rgb="FF221F1F"/>
      </bottom>
    </border>
    <border>
      <left>
        <color indexed="63"/>
      </left>
      <right>
        <color indexed="63"/>
      </right>
      <top>
        <color indexed="63"/>
      </top>
      <bottom style="thin">
        <color indexed="8"/>
      </bottom>
    </border>
    <border>
      <left>
        <color indexed="63"/>
      </left>
      <right style="thick"/>
      <top style="thick">
        <color indexed="8"/>
      </top>
      <bottom>
        <color indexed="63"/>
      </bottom>
    </border>
    <border>
      <left style="thick">
        <color indexed="8"/>
      </left>
      <right>
        <color indexed="63"/>
      </right>
      <top style="thin"/>
      <bottom style="thick">
        <color indexed="8"/>
      </bottom>
    </border>
    <border>
      <left>
        <color indexed="63"/>
      </left>
      <right>
        <color indexed="63"/>
      </right>
      <top style="thin"/>
      <bottom style="thick">
        <color indexed="8"/>
      </bottom>
    </border>
    <border>
      <left>
        <color indexed="63"/>
      </left>
      <right style="thick"/>
      <top style="thin"/>
      <bottom style="thick">
        <color indexed="8"/>
      </bottom>
    </border>
    <border>
      <left>
        <color indexed="63"/>
      </left>
      <right style="thick">
        <color indexed="8"/>
      </right>
      <top>
        <color indexed="63"/>
      </top>
      <bottom style="thin">
        <color indexed="8"/>
      </bottom>
    </border>
    <border>
      <left style="thin">
        <color rgb="FF221F1F"/>
      </left>
      <right>
        <color indexed="63"/>
      </right>
      <top style="thin"/>
      <bottom style="thin">
        <color rgb="FF221F1F"/>
      </bottom>
    </border>
    <border>
      <left>
        <color indexed="63"/>
      </left>
      <right>
        <color indexed="63"/>
      </right>
      <top style="thin"/>
      <bottom style="thin">
        <color rgb="FF221F1F"/>
      </bottom>
    </border>
    <border>
      <left>
        <color indexed="63"/>
      </left>
      <right style="thin">
        <color indexed="8"/>
      </right>
      <top style="thin"/>
      <bottom style="thin">
        <color rgb="FF221F1F"/>
      </bottom>
    </border>
    <border>
      <left>
        <color indexed="63"/>
      </left>
      <right style="thick">
        <color indexed="8"/>
      </right>
      <top style="thin">
        <color indexed="8"/>
      </top>
      <bottom style="thick">
        <color indexed="8"/>
      </bottom>
    </border>
    <border>
      <left style="thin">
        <color indexed="8"/>
      </left>
      <right style="thin">
        <color indexed="8"/>
      </right>
      <top style="thin">
        <color indexed="8"/>
      </top>
      <bottom style="thin"/>
    </border>
    <border>
      <left>
        <color indexed="63"/>
      </left>
      <right style="thin">
        <color rgb="FF221F1F"/>
      </right>
      <top style="thin"/>
      <bottom style="thin"/>
    </border>
    <border>
      <left>
        <color indexed="63"/>
      </left>
      <right style="thin">
        <color indexed="8"/>
      </right>
      <top style="thin">
        <color rgb="FF221F1F"/>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2" fontId="0" fillId="0" borderId="0" applyFill="0" applyBorder="0" applyAlignment="0" applyProtection="0"/>
    <xf numFmtId="41" fontId="0" fillId="0" borderId="0" applyFill="0" applyBorder="0" applyAlignment="0" applyProtection="0"/>
    <xf numFmtId="17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85">
    <xf numFmtId="0" fontId="0" fillId="0" borderId="0" xfId="0" applyAlignment="1">
      <alignment/>
    </xf>
    <xf numFmtId="0" fontId="0" fillId="0" borderId="0" xfId="0" applyFill="1" applyBorder="1" applyAlignment="1">
      <alignment/>
    </xf>
    <xf numFmtId="0" fontId="18" fillId="0" borderId="0" xfId="0" applyFont="1" applyFill="1" applyBorder="1" applyAlignment="1">
      <alignment/>
    </xf>
    <xf numFmtId="0" fontId="18" fillId="0" borderId="0" xfId="0" applyFont="1" applyFill="1" applyBorder="1" applyAlignment="1">
      <alignment horizontal="center"/>
    </xf>
    <xf numFmtId="0" fontId="18" fillId="6" borderId="0" xfId="0" applyFont="1" applyFill="1" applyBorder="1" applyAlignment="1">
      <alignment/>
    </xf>
    <xf numFmtId="173" fontId="19" fillId="0" borderId="0" xfId="42" applyNumberFormat="1" applyFont="1" applyFill="1" applyBorder="1" applyAlignment="1" applyProtection="1">
      <alignment horizontal="center"/>
      <protection/>
    </xf>
    <xf numFmtId="0" fontId="0" fillId="6" borderId="0" xfId="0" applyFill="1" applyBorder="1" applyAlignment="1">
      <alignment/>
    </xf>
    <xf numFmtId="9" fontId="18" fillId="0" borderId="0" xfId="57" applyFont="1" applyFill="1" applyBorder="1" applyAlignment="1" applyProtection="1">
      <alignment/>
      <protection/>
    </xf>
    <xf numFmtId="0" fontId="21" fillId="0" borderId="0" xfId="0" applyFont="1" applyFill="1" applyBorder="1" applyAlignment="1">
      <alignment horizontal="left" vertical="top"/>
    </xf>
    <xf numFmtId="0" fontId="22" fillId="0" borderId="0" xfId="0" applyFont="1" applyFill="1" applyBorder="1" applyAlignment="1">
      <alignment horizontal="left" vertical="top"/>
    </xf>
    <xf numFmtId="0" fontId="23" fillId="0" borderId="0" xfId="0" applyFont="1" applyFill="1" applyBorder="1" applyAlignment="1">
      <alignment horizontal="left" vertical="top"/>
    </xf>
    <xf numFmtId="0" fontId="21" fillId="0" borderId="0" xfId="0" applyFont="1" applyFill="1" applyBorder="1" applyAlignment="1">
      <alignment horizontal="center"/>
    </xf>
    <xf numFmtId="0" fontId="21" fillId="0" borderId="0" xfId="0" applyFont="1" applyFill="1" applyBorder="1" applyAlignment="1">
      <alignment/>
    </xf>
    <xf numFmtId="0" fontId="22" fillId="0" borderId="0" xfId="0" applyFont="1" applyFill="1" applyBorder="1" applyAlignment="1">
      <alignment/>
    </xf>
    <xf numFmtId="0" fontId="24" fillId="0" borderId="0" xfId="0" applyFont="1" applyFill="1" applyBorder="1" applyAlignment="1">
      <alignment/>
    </xf>
    <xf numFmtId="0" fontId="0" fillId="0" borderId="10" xfId="0" applyFill="1" applyBorder="1" applyAlignment="1">
      <alignment/>
    </xf>
    <xf numFmtId="0" fontId="26" fillId="0" borderId="11" xfId="0" applyFont="1" applyFill="1" applyBorder="1" applyAlignment="1">
      <alignment horizontal="left" vertical="center"/>
    </xf>
    <xf numFmtId="0" fontId="27" fillId="0" borderId="12" xfId="0" applyFont="1" applyFill="1" applyBorder="1" applyAlignment="1">
      <alignment horizontal="center" vertical="center"/>
    </xf>
    <xf numFmtId="9" fontId="27" fillId="0" borderId="13" xfId="57" applyFont="1" applyFill="1" applyBorder="1" applyAlignment="1" applyProtection="1">
      <alignment horizontal="center" vertical="center"/>
      <protection/>
    </xf>
    <xf numFmtId="0" fontId="25" fillId="0" borderId="0" xfId="0" applyFont="1" applyFill="1" applyBorder="1" applyAlignment="1">
      <alignment/>
    </xf>
    <xf numFmtId="0" fontId="25" fillId="0" borderId="10" xfId="0" applyFont="1" applyFill="1" applyBorder="1" applyAlignment="1">
      <alignment/>
    </xf>
    <xf numFmtId="0" fontId="19" fillId="0" borderId="0" xfId="0" applyFont="1" applyFill="1" applyBorder="1" applyAlignment="1">
      <alignment/>
    </xf>
    <xf numFmtId="174" fontId="25" fillId="0" borderId="0" xfId="44" applyFont="1" applyFill="1" applyBorder="1" applyAlignment="1" applyProtection="1">
      <alignment/>
      <protection/>
    </xf>
    <xf numFmtId="0" fontId="19" fillId="0" borderId="0" xfId="0" applyFont="1" applyFill="1" applyBorder="1" applyAlignment="1">
      <alignment/>
    </xf>
    <xf numFmtId="0" fontId="19" fillId="0" borderId="10" xfId="0" applyFont="1" applyFill="1" applyBorder="1" applyAlignment="1">
      <alignment/>
    </xf>
    <xf numFmtId="0" fontId="21" fillId="0" borderId="14" xfId="0" applyFont="1" applyFill="1" applyBorder="1" applyAlignment="1" applyProtection="1">
      <alignment horizontal="left" vertical="top" wrapText="1"/>
      <protection locked="0"/>
    </xf>
    <xf numFmtId="175" fontId="26" fillId="0" borderId="0" xfId="0" applyNumberFormat="1" applyFont="1" applyFill="1" applyBorder="1" applyAlignment="1">
      <alignment horizontal="right"/>
    </xf>
    <xf numFmtId="0" fontId="21" fillId="0" borderId="0" xfId="0" applyFont="1" applyFill="1" applyBorder="1" applyAlignment="1" applyProtection="1">
      <alignment horizontal="left" vertical="top" wrapText="1"/>
      <protection locked="0"/>
    </xf>
    <xf numFmtId="0" fontId="29" fillId="0" borderId="15" xfId="0" applyFont="1" applyFill="1" applyBorder="1" applyAlignment="1">
      <alignment/>
    </xf>
    <xf numFmtId="10" fontId="22" fillId="0" borderId="0" xfId="57" applyNumberFormat="1" applyFont="1" applyFill="1" applyBorder="1" applyAlignment="1" applyProtection="1">
      <alignment/>
      <protection/>
    </xf>
    <xf numFmtId="174" fontId="21" fillId="0" borderId="0" xfId="0" applyNumberFormat="1" applyFont="1" applyFill="1" applyBorder="1" applyAlignment="1">
      <alignment/>
    </xf>
    <xf numFmtId="174" fontId="22" fillId="0" borderId="0" xfId="0" applyNumberFormat="1" applyFont="1" applyFill="1" applyBorder="1" applyAlignment="1">
      <alignment/>
    </xf>
    <xf numFmtId="10" fontId="21" fillId="0" borderId="0" xfId="57" applyNumberFormat="1" applyFont="1" applyFill="1" applyBorder="1" applyAlignment="1" applyProtection="1">
      <alignment/>
      <protection/>
    </xf>
    <xf numFmtId="174" fontId="0" fillId="0" borderId="0" xfId="0" applyNumberFormat="1" applyFill="1" applyBorder="1" applyAlignment="1">
      <alignment/>
    </xf>
    <xf numFmtId="10" fontId="18" fillId="0" borderId="0" xfId="57" applyNumberFormat="1" applyFont="1" applyFill="1" applyBorder="1" applyAlignment="1" applyProtection="1">
      <alignment horizontal="center"/>
      <protection/>
    </xf>
    <xf numFmtId="0" fontId="25" fillId="0" borderId="0" xfId="0" applyFont="1" applyFill="1" applyBorder="1" applyAlignment="1">
      <alignment horizontal="left"/>
    </xf>
    <xf numFmtId="0" fontId="25" fillId="0" borderId="0" xfId="0" applyFont="1" applyFill="1" applyBorder="1" applyAlignment="1">
      <alignment horizontal="left" vertical="top"/>
    </xf>
    <xf numFmtId="0" fontId="31" fillId="0" borderId="0" xfId="0" applyFont="1" applyFill="1" applyBorder="1" applyAlignment="1">
      <alignment horizontal="left" vertical="top"/>
    </xf>
    <xf numFmtId="173" fontId="19" fillId="0" borderId="0" xfId="42" applyNumberFormat="1" applyFont="1" applyFill="1" applyBorder="1" applyAlignment="1" applyProtection="1">
      <alignment horizontal="right"/>
      <protection/>
    </xf>
    <xf numFmtId="0" fontId="21" fillId="0" borderId="15" xfId="0" applyFont="1" applyFill="1" applyBorder="1" applyAlignment="1">
      <alignment/>
    </xf>
    <xf numFmtId="0" fontId="0" fillId="0" borderId="0" xfId="0" applyFill="1" applyBorder="1" applyAlignment="1">
      <alignment horizontal="center"/>
    </xf>
    <xf numFmtId="173" fontId="28" fillId="0" borderId="0" xfId="42" applyNumberFormat="1" applyFont="1" applyFill="1" applyBorder="1" applyAlignment="1" applyProtection="1">
      <alignment horizontal="right"/>
      <protection/>
    </xf>
    <xf numFmtId="174" fontId="32" fillId="0" borderId="0" xfId="44" applyFont="1" applyFill="1" applyBorder="1" applyAlignment="1" applyProtection="1">
      <alignment/>
      <protection/>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42" fillId="0" borderId="16" xfId="0" applyFont="1" applyFill="1" applyBorder="1" applyAlignment="1">
      <alignment horizontal="left"/>
    </xf>
    <xf numFmtId="0" fontId="35" fillId="0" borderId="0" xfId="0" applyFont="1" applyFill="1" applyBorder="1" applyAlignment="1">
      <alignment horizontal="left"/>
    </xf>
    <xf numFmtId="174" fontId="29" fillId="0" borderId="17" xfId="44" applyFont="1" applyFill="1" applyBorder="1" applyAlignment="1" applyProtection="1">
      <alignment horizontal="right"/>
      <protection/>
    </xf>
    <xf numFmtId="0" fontId="19" fillId="0" borderId="18"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center" vertical="center"/>
    </xf>
    <xf numFmtId="174" fontId="25" fillId="0" borderId="20" xfId="0" applyNumberFormat="1" applyFont="1" applyFill="1" applyBorder="1" applyAlignment="1" applyProtection="1">
      <alignment/>
      <protection locked="0"/>
    </xf>
    <xf numFmtId="176" fontId="25" fillId="0" borderId="21" xfId="0" applyNumberFormat="1" applyFont="1" applyFill="1" applyBorder="1" applyAlignment="1" applyProtection="1">
      <alignment horizontal="right"/>
      <protection locked="0"/>
    </xf>
    <xf numFmtId="174" fontId="36" fillId="0" borderId="22" xfId="44" applyFont="1" applyFill="1" applyBorder="1" applyAlignment="1" applyProtection="1">
      <alignment/>
      <protection locked="0"/>
    </xf>
    <xf numFmtId="0" fontId="19" fillId="0" borderId="0" xfId="0" applyFont="1" applyFill="1" applyBorder="1" applyAlignment="1">
      <alignment vertical="center"/>
    </xf>
    <xf numFmtId="0" fontId="38" fillId="0" borderId="0" xfId="0" applyFont="1" applyFill="1" applyBorder="1" applyAlignment="1">
      <alignment/>
    </xf>
    <xf numFmtId="174" fontId="38" fillId="0" borderId="23" xfId="44" applyFont="1" applyFill="1" applyBorder="1" applyAlignment="1" applyProtection="1">
      <alignment/>
      <protection locked="0"/>
    </xf>
    <xf numFmtId="0" fontId="38" fillId="0" borderId="10" xfId="0" applyFont="1" applyFill="1" applyBorder="1" applyAlignment="1">
      <alignment/>
    </xf>
    <xf numFmtId="0" fontId="29" fillId="0" borderId="24" xfId="0" applyFont="1" applyFill="1" applyBorder="1" applyAlignment="1">
      <alignment horizontal="left"/>
    </xf>
    <xf numFmtId="9" fontId="38" fillId="0" borderId="25" xfId="57" applyNumberFormat="1" applyFont="1" applyFill="1" applyBorder="1" applyAlignment="1" applyProtection="1">
      <alignment horizontal="center"/>
      <protection locked="0"/>
    </xf>
    <xf numFmtId="1" fontId="30" fillId="0" borderId="26" xfId="0" applyNumberFormat="1" applyFont="1" applyFill="1" applyBorder="1" applyAlignment="1">
      <alignment horizontal="left"/>
    </xf>
    <xf numFmtId="0" fontId="26" fillId="0" borderId="0" xfId="0" applyFont="1" applyFill="1" applyBorder="1" applyAlignment="1">
      <alignment horizontal="right"/>
    </xf>
    <xf numFmtId="179" fontId="43" fillId="0" borderId="27" xfId="0" applyNumberFormat="1" applyFont="1" applyFill="1" applyBorder="1" applyAlignment="1">
      <alignment horizontal="left"/>
    </xf>
    <xf numFmtId="181" fontId="44" fillId="0" borderId="0" xfId="0" applyNumberFormat="1" applyFont="1" applyAlignment="1">
      <alignment horizontal="left"/>
    </xf>
    <xf numFmtId="0" fontId="44" fillId="0" borderId="28" xfId="0" applyFont="1" applyBorder="1" applyAlignment="1">
      <alignment horizontal="left"/>
    </xf>
    <xf numFmtId="0" fontId="44" fillId="0" borderId="0" xfId="0" applyFont="1" applyAlignment="1">
      <alignment horizontal="left"/>
    </xf>
    <xf numFmtId="0" fontId="0" fillId="0" borderId="29" xfId="0" applyFont="1" applyFill="1" applyBorder="1" applyAlignment="1">
      <alignment horizontal="left"/>
    </xf>
    <xf numFmtId="0" fontId="0" fillId="0" borderId="30" xfId="0" applyFont="1" applyFill="1" applyBorder="1" applyAlignment="1">
      <alignment horizontal="left"/>
    </xf>
    <xf numFmtId="1" fontId="0" fillId="0" borderId="31" xfId="0" applyNumberFormat="1" applyFont="1" applyFill="1" applyBorder="1" applyAlignment="1">
      <alignment horizontal="left"/>
    </xf>
    <xf numFmtId="176" fontId="19" fillId="0" borderId="20" xfId="0" applyNumberFormat="1" applyFont="1" applyFill="1" applyBorder="1" applyAlignment="1" applyProtection="1">
      <alignment horizontal="right"/>
      <protection/>
    </xf>
    <xf numFmtId="0" fontId="0" fillId="0" borderId="32" xfId="0" applyFont="1" applyFill="1" applyBorder="1" applyAlignment="1">
      <alignment horizontal="left"/>
    </xf>
    <xf numFmtId="0" fontId="0" fillId="0" borderId="33" xfId="0" applyFont="1" applyFill="1" applyBorder="1" applyAlignment="1">
      <alignment horizontal="left"/>
    </xf>
    <xf numFmtId="0" fontId="19" fillId="0" borderId="34" xfId="0" applyFont="1" applyFill="1" applyBorder="1" applyAlignment="1">
      <alignment horizontal="left"/>
    </xf>
    <xf numFmtId="0" fontId="19" fillId="0" borderId="14" xfId="0" applyFont="1" applyFill="1" applyBorder="1" applyAlignment="1" applyProtection="1">
      <alignment horizontal="left"/>
      <protection locked="0"/>
    </xf>
    <xf numFmtId="0" fontId="19" fillId="0" borderId="35" xfId="0" applyFont="1" applyFill="1" applyBorder="1" applyAlignment="1" applyProtection="1">
      <alignment horizontal="left"/>
      <protection locked="0"/>
    </xf>
    <xf numFmtId="0" fontId="19" fillId="0" borderId="36" xfId="0" applyFont="1" applyFill="1" applyBorder="1" applyAlignment="1" applyProtection="1">
      <alignment horizontal="left"/>
      <protection locked="0"/>
    </xf>
    <xf numFmtId="0" fontId="19" fillId="0" borderId="15" xfId="0" applyFont="1" applyFill="1" applyBorder="1" applyAlignment="1">
      <alignment horizontal="left"/>
    </xf>
    <xf numFmtId="0" fontId="19" fillId="0" borderId="37" xfId="0" applyFont="1" applyFill="1" applyBorder="1" applyAlignment="1" applyProtection="1">
      <alignment horizontal="left"/>
      <protection locked="0"/>
    </xf>
    <xf numFmtId="0" fontId="19" fillId="0" borderId="38" xfId="0" applyFont="1" applyFill="1" applyBorder="1" applyAlignment="1" applyProtection="1">
      <alignment horizontal="left"/>
      <protection locked="0"/>
    </xf>
    <xf numFmtId="0" fontId="19" fillId="0" borderId="37" xfId="0" applyFont="1" applyFill="1" applyBorder="1" applyAlignment="1" applyProtection="1">
      <alignment horizontal="right"/>
      <protection/>
    </xf>
    <xf numFmtId="0" fontId="19" fillId="0" borderId="39" xfId="0" applyFont="1" applyFill="1" applyBorder="1" applyAlignment="1">
      <alignment horizontal="left"/>
    </xf>
    <xf numFmtId="0" fontId="0" fillId="0" borderId="10" xfId="0" applyFont="1" applyFill="1" applyBorder="1" applyAlignment="1">
      <alignment horizontal="left"/>
    </xf>
    <xf numFmtId="174" fontId="22" fillId="0" borderId="40" xfId="44" applyFont="1" applyFill="1" applyBorder="1" applyAlignment="1" applyProtection="1">
      <alignment horizontal="left"/>
      <protection/>
    </xf>
    <xf numFmtId="174" fontId="29" fillId="0" borderId="40" xfId="44" applyFont="1" applyFill="1" applyBorder="1" applyAlignment="1" applyProtection="1">
      <alignment horizontal="left"/>
      <protection/>
    </xf>
    <xf numFmtId="9" fontId="0" fillId="0" borderId="41" xfId="57" applyNumberFormat="1" applyFont="1" applyFill="1" applyBorder="1" applyAlignment="1" applyProtection="1">
      <alignment horizontal="left"/>
      <protection locked="0"/>
    </xf>
    <xf numFmtId="174" fontId="0" fillId="0" borderId="23" xfId="44" applyFont="1" applyFill="1" applyBorder="1" applyAlignment="1" applyProtection="1">
      <alignment horizontal="left"/>
      <protection locked="0"/>
    </xf>
    <xf numFmtId="9" fontId="0" fillId="0" borderId="25" xfId="57" applyNumberFormat="1" applyFont="1" applyFill="1" applyBorder="1" applyAlignment="1" applyProtection="1">
      <alignment horizontal="left"/>
      <protection locked="0"/>
    </xf>
    <xf numFmtId="0" fontId="0" fillId="0" borderId="42" xfId="0" applyFont="1" applyFill="1" applyBorder="1" applyAlignment="1">
      <alignment horizontal="left"/>
    </xf>
    <xf numFmtId="174" fontId="29" fillId="0" borderId="43" xfId="44" applyFont="1" applyFill="1" applyBorder="1" applyAlignment="1" applyProtection="1">
      <alignment horizontal="left"/>
      <protection/>
    </xf>
    <xf numFmtId="174" fontId="0" fillId="0" borderId="44" xfId="44" applyFont="1" applyFill="1" applyBorder="1" applyAlignment="1" applyProtection="1">
      <alignment horizontal="left"/>
      <protection locked="0"/>
    </xf>
    <xf numFmtId="0" fontId="38" fillId="24" borderId="10" xfId="0" applyFont="1" applyFill="1" applyBorder="1" applyAlignment="1">
      <alignment horizontal="left"/>
    </xf>
    <xf numFmtId="174" fontId="29" fillId="0" borderId="17" xfId="44" applyFont="1" applyFill="1" applyBorder="1" applyAlignment="1" applyProtection="1">
      <alignment horizontal="left"/>
      <protection/>
    </xf>
    <xf numFmtId="9" fontId="38" fillId="0" borderId="25" xfId="57" applyNumberFormat="1" applyFont="1" applyFill="1" applyBorder="1" applyAlignment="1" applyProtection="1">
      <alignment horizontal="left"/>
      <protection locked="0"/>
    </xf>
    <xf numFmtId="174" fontId="38" fillId="0" borderId="23" xfId="44" applyFont="1" applyFill="1" applyBorder="1" applyAlignment="1" applyProtection="1">
      <alignment horizontal="left"/>
      <protection locked="0"/>
    </xf>
    <xf numFmtId="0" fontId="38" fillId="0" borderId="0" xfId="0" applyFont="1" applyFill="1" applyBorder="1" applyAlignment="1">
      <alignment horizontal="left"/>
    </xf>
    <xf numFmtId="0" fontId="38" fillId="0" borderId="10" xfId="0" applyFont="1" applyFill="1" applyBorder="1" applyAlignment="1">
      <alignment horizontal="left"/>
    </xf>
    <xf numFmtId="9" fontId="38" fillId="0" borderId="45" xfId="57" applyNumberFormat="1" applyFont="1" applyFill="1" applyBorder="1" applyAlignment="1" applyProtection="1">
      <alignment horizontal="left"/>
      <protection locked="0"/>
    </xf>
    <xf numFmtId="174" fontId="38" fillId="0" borderId="23" xfId="44" applyFont="1" applyFill="1" applyBorder="1" applyAlignment="1" applyProtection="1">
      <alignment horizontal="left"/>
      <protection/>
    </xf>
    <xf numFmtId="0" fontId="38" fillId="24" borderId="46" xfId="0" applyFont="1" applyFill="1" applyBorder="1" applyAlignment="1">
      <alignment horizontal="left"/>
    </xf>
    <xf numFmtId="174" fontId="29" fillId="0" borderId="47" xfId="44" applyFont="1" applyFill="1" applyBorder="1" applyAlignment="1" applyProtection="1">
      <alignment horizontal="left"/>
      <protection/>
    </xf>
    <xf numFmtId="9" fontId="38" fillId="0" borderId="48" xfId="57" applyNumberFormat="1" applyFont="1" applyFill="1" applyBorder="1" applyAlignment="1" applyProtection="1">
      <alignment horizontal="left"/>
      <protection locked="0"/>
    </xf>
    <xf numFmtId="174" fontId="38" fillId="0" borderId="49" xfId="44" applyFont="1" applyFill="1" applyBorder="1" applyAlignment="1" applyProtection="1">
      <alignment horizontal="left"/>
      <protection locked="0"/>
    </xf>
    <xf numFmtId="174" fontId="38" fillId="0" borderId="17" xfId="44" applyFont="1" applyFill="1" applyBorder="1" applyAlignment="1" applyProtection="1">
      <alignment horizontal="left"/>
      <protection/>
    </xf>
    <xf numFmtId="0" fontId="38" fillId="0" borderId="42" xfId="0" applyFont="1" applyFill="1" applyBorder="1" applyAlignment="1">
      <alignment horizontal="left"/>
    </xf>
    <xf numFmtId="9" fontId="38" fillId="0" borderId="50" xfId="57" applyNumberFormat="1" applyFont="1" applyFill="1" applyBorder="1" applyAlignment="1" applyProtection="1">
      <alignment horizontal="left"/>
      <protection locked="0"/>
    </xf>
    <xf numFmtId="174" fontId="38" fillId="0" borderId="51" xfId="44" applyFont="1" applyFill="1" applyBorder="1" applyAlignment="1" applyProtection="1">
      <alignment horizontal="left"/>
      <protection locked="0"/>
    </xf>
    <xf numFmtId="0" fontId="25" fillId="0" borderId="52" xfId="0" applyFont="1" applyFill="1" applyBorder="1" applyAlignment="1">
      <alignment/>
    </xf>
    <xf numFmtId="0" fontId="19" fillId="0" borderId="52" xfId="0" applyFont="1" applyBorder="1" applyAlignment="1">
      <alignment/>
    </xf>
    <xf numFmtId="0" fontId="0" fillId="0" borderId="42" xfId="0" applyBorder="1" applyAlignment="1">
      <alignment/>
    </xf>
    <xf numFmtId="174" fontId="22" fillId="0" borderId="40" xfId="44" applyFont="1" applyFill="1" applyBorder="1" applyAlignment="1" applyProtection="1">
      <alignment horizontal="center"/>
      <protection/>
    </xf>
    <xf numFmtId="174" fontId="29" fillId="0" borderId="43" xfId="44" applyFont="1" applyFill="1" applyBorder="1" applyAlignment="1" applyProtection="1">
      <alignment/>
      <protection/>
    </xf>
    <xf numFmtId="0" fontId="44" fillId="0" borderId="28" xfId="0" applyFont="1" applyBorder="1" applyAlignment="1">
      <alignment horizontal="left" wrapText="1"/>
    </xf>
    <xf numFmtId="9" fontId="0" fillId="0" borderId="53" xfId="57" applyNumberFormat="1" applyFont="1" applyFill="1" applyBorder="1" applyAlignment="1" applyProtection="1">
      <alignment horizontal="left"/>
      <protection locked="0"/>
    </xf>
    <xf numFmtId="9" fontId="0" fillId="0" borderId="45" xfId="57" applyFont="1" applyFill="1" applyBorder="1" applyAlignment="1" applyProtection="1">
      <alignment horizontal="center"/>
      <protection locked="0"/>
    </xf>
    <xf numFmtId="0" fontId="18"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37" fillId="0" borderId="34" xfId="0" applyFont="1" applyFill="1" applyBorder="1" applyAlignment="1">
      <alignment horizontal="left"/>
    </xf>
    <xf numFmtId="0" fontId="0" fillId="0" borderId="14" xfId="0" applyBorder="1" applyAlignment="1">
      <alignment horizontal="left"/>
    </xf>
    <xf numFmtId="0" fontId="20" fillId="25" borderId="57" xfId="0" applyFont="1" applyFill="1" applyBorder="1" applyAlignment="1">
      <alignment horizontal="center"/>
    </xf>
    <xf numFmtId="0" fontId="20" fillId="25" borderId="58" xfId="0" applyFont="1" applyFill="1" applyBorder="1" applyAlignment="1">
      <alignment horizontal="center"/>
    </xf>
    <xf numFmtId="0" fontId="20" fillId="25" borderId="59" xfId="0" applyFont="1" applyFill="1" applyBorder="1" applyAlignment="1">
      <alignment horizontal="center"/>
    </xf>
    <xf numFmtId="0" fontId="0" fillId="0" borderId="60" xfId="0" applyFont="1" applyFill="1" applyBorder="1" applyAlignment="1">
      <alignment horizontal="left" wrapText="1"/>
    </xf>
    <xf numFmtId="0" fontId="0" fillId="0" borderId="61" xfId="0" applyFont="1" applyFill="1" applyBorder="1" applyAlignment="1">
      <alignment horizontal="left" wrapText="1"/>
    </xf>
    <xf numFmtId="0" fontId="0" fillId="0" borderId="62" xfId="0" applyFont="1" applyFill="1" applyBorder="1" applyAlignment="1">
      <alignment horizontal="left" wrapText="1"/>
    </xf>
    <xf numFmtId="173" fontId="0" fillId="0" borderId="40" xfId="42" applyNumberFormat="1" applyFont="1" applyFill="1" applyBorder="1" applyAlignment="1" applyProtection="1">
      <alignment horizontal="left"/>
      <protection locked="0"/>
    </xf>
    <xf numFmtId="0" fontId="0" fillId="0" borderId="63" xfId="0" applyFont="1" applyFill="1" applyBorder="1" applyAlignment="1">
      <alignment horizontal="left"/>
    </xf>
    <xf numFmtId="0" fontId="0" fillId="0" borderId="29" xfId="0" applyFont="1" applyFill="1" applyBorder="1" applyAlignment="1">
      <alignment horizontal="left"/>
    </xf>
    <xf numFmtId="0" fontId="0" fillId="0" borderId="29" xfId="0" applyFont="1" applyBorder="1" applyAlignment="1">
      <alignment/>
    </xf>
    <xf numFmtId="0" fontId="0" fillId="0" borderId="64" xfId="0" applyFont="1" applyFill="1" applyBorder="1" applyAlignment="1">
      <alignment horizontal="left"/>
    </xf>
    <xf numFmtId="0" fontId="0" fillId="0" borderId="64" xfId="0" applyFont="1" applyBorder="1" applyAlignment="1">
      <alignment horizontal="left"/>
    </xf>
    <xf numFmtId="0" fontId="0" fillId="0" borderId="65" xfId="0" applyFont="1" applyBorder="1" applyAlignment="1">
      <alignment horizontal="left"/>
    </xf>
    <xf numFmtId="0" fontId="0" fillId="0" borderId="2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27" fillId="0" borderId="0" xfId="0" applyFont="1" applyFill="1" applyBorder="1" applyAlignment="1" applyProtection="1">
      <alignment horizontal="left" vertical="top" wrapText="1"/>
      <protection locked="0"/>
    </xf>
    <xf numFmtId="173" fontId="38" fillId="0" borderId="17" xfId="42" applyNumberFormat="1" applyFont="1" applyFill="1" applyBorder="1" applyAlignment="1" applyProtection="1">
      <alignment horizontal="left"/>
      <protection locked="0"/>
    </xf>
    <xf numFmtId="0" fontId="0" fillId="0" borderId="66" xfId="0" applyFont="1" applyFill="1" applyBorder="1" applyAlignment="1">
      <alignment horizontal="left" wrapText="1"/>
    </xf>
    <xf numFmtId="0" fontId="0" fillId="0" borderId="67" xfId="0" applyFont="1" applyFill="1" applyBorder="1" applyAlignment="1">
      <alignment horizontal="left" wrapText="1"/>
    </xf>
    <xf numFmtId="0" fontId="0" fillId="0" borderId="68" xfId="0" applyFont="1" applyFill="1" applyBorder="1" applyAlignment="1">
      <alignment horizontal="left" wrapText="1"/>
    </xf>
    <xf numFmtId="173" fontId="0" fillId="0" borderId="17" xfId="42" applyNumberFormat="1" applyFont="1" applyFill="1" applyBorder="1" applyAlignment="1" applyProtection="1">
      <alignment horizontal="center"/>
      <protection locked="0"/>
    </xf>
    <xf numFmtId="0" fontId="0" fillId="0" borderId="26" xfId="0" applyFont="1" applyFill="1" applyBorder="1" applyAlignment="1">
      <alignment horizontal="left" wrapText="1"/>
    </xf>
    <xf numFmtId="0" fontId="0" fillId="0" borderId="32" xfId="0" applyFont="1" applyFill="1" applyBorder="1" applyAlignment="1">
      <alignment horizontal="left" wrapText="1"/>
    </xf>
    <xf numFmtId="173" fontId="0" fillId="0" borderId="69" xfId="42" applyNumberFormat="1" applyFont="1" applyFill="1" applyBorder="1" applyAlignment="1" applyProtection="1">
      <alignment horizontal="left"/>
      <protection locked="0"/>
    </xf>
    <xf numFmtId="1" fontId="0" fillId="0" borderId="32" xfId="0" applyNumberFormat="1" applyFont="1" applyFill="1" applyBorder="1" applyAlignment="1">
      <alignment horizontal="left"/>
    </xf>
    <xf numFmtId="0" fontId="19" fillId="0" borderId="37" xfId="0" applyFont="1" applyFill="1" applyBorder="1" applyAlignment="1" applyProtection="1">
      <alignment horizontal="center"/>
      <protection/>
    </xf>
    <xf numFmtId="0" fontId="0" fillId="0" borderId="60" xfId="0" applyFont="1" applyFill="1" applyBorder="1" applyAlignment="1">
      <alignment horizontal="left"/>
    </xf>
    <xf numFmtId="0" fontId="0" fillId="0" borderId="61" xfId="0" applyFont="1" applyFill="1" applyBorder="1" applyAlignment="1">
      <alignment horizontal="left"/>
    </xf>
    <xf numFmtId="0" fontId="0" fillId="0" borderId="70" xfId="0" applyFont="1" applyFill="1" applyBorder="1" applyAlignment="1">
      <alignment horizontal="left"/>
    </xf>
    <xf numFmtId="0" fontId="19" fillId="0" borderId="71" xfId="0" applyFont="1" applyFill="1" applyBorder="1" applyAlignment="1" applyProtection="1">
      <alignment horizontal="left"/>
      <protection locked="0"/>
    </xf>
    <xf numFmtId="0" fontId="20" fillId="25" borderId="34" xfId="0" applyFont="1" applyFill="1" applyBorder="1" applyAlignment="1">
      <alignment horizontal="center"/>
    </xf>
    <xf numFmtId="0" fontId="20" fillId="25" borderId="14" xfId="0" applyFont="1" applyFill="1" applyBorder="1" applyAlignment="1">
      <alignment horizontal="center"/>
    </xf>
    <xf numFmtId="0" fontId="20" fillId="25" borderId="72" xfId="0" applyFont="1" applyFill="1" applyBorder="1" applyAlignment="1">
      <alignment horizontal="center"/>
    </xf>
    <xf numFmtId="173" fontId="38" fillId="0" borderId="0" xfId="42" applyNumberFormat="1" applyFont="1" applyFill="1" applyBorder="1" applyAlignment="1" applyProtection="1">
      <alignment horizontal="left"/>
      <protection locked="0"/>
    </xf>
    <xf numFmtId="0" fontId="19" fillId="0" borderId="37" xfId="0" applyFont="1" applyFill="1" applyBorder="1" applyAlignment="1" applyProtection="1">
      <alignment horizontal="left"/>
      <protection locked="0"/>
    </xf>
    <xf numFmtId="0" fontId="19" fillId="0" borderId="38" xfId="0" applyFont="1" applyFill="1" applyBorder="1" applyAlignment="1" applyProtection="1">
      <alignment horizontal="left"/>
      <protection locked="0"/>
    </xf>
    <xf numFmtId="0" fontId="20" fillId="25" borderId="73" xfId="0" applyFont="1" applyFill="1" applyBorder="1" applyAlignment="1">
      <alignment horizontal="center"/>
    </xf>
    <xf numFmtId="0" fontId="20" fillId="25" borderId="74" xfId="0" applyFont="1" applyFill="1" applyBorder="1" applyAlignment="1">
      <alignment horizontal="center"/>
    </xf>
    <xf numFmtId="0" fontId="20" fillId="25" borderId="75" xfId="0" applyFont="1" applyFill="1" applyBorder="1" applyAlignment="1">
      <alignment horizontal="center"/>
    </xf>
    <xf numFmtId="0" fontId="19" fillId="0" borderId="37" xfId="0" applyFont="1" applyBorder="1" applyAlignment="1">
      <alignment horizontal="left"/>
    </xf>
    <xf numFmtId="0" fontId="19" fillId="0" borderId="52" xfId="0" applyFont="1" applyFill="1" applyBorder="1" applyAlignment="1">
      <alignment horizontal="right"/>
    </xf>
    <xf numFmtId="0" fontId="19" fillId="0" borderId="76" xfId="0" applyFont="1" applyFill="1" applyBorder="1" applyAlignment="1" applyProtection="1">
      <alignment horizontal="center"/>
      <protection locked="0"/>
    </xf>
    <xf numFmtId="0" fontId="25" fillId="0" borderId="0" xfId="0" applyFont="1" applyFill="1" applyBorder="1" applyAlignment="1">
      <alignment horizontal="right"/>
    </xf>
    <xf numFmtId="0" fontId="26" fillId="0" borderId="0" xfId="0" applyFont="1" applyFill="1" applyBorder="1" applyAlignment="1">
      <alignment horizontal="right"/>
    </xf>
    <xf numFmtId="0" fontId="19" fillId="0" borderId="14" xfId="0" applyFont="1" applyFill="1" applyBorder="1" applyAlignment="1" applyProtection="1">
      <alignment horizontal="left"/>
      <protection locked="0"/>
    </xf>
    <xf numFmtId="0" fontId="19" fillId="0" borderId="37" xfId="0" applyFont="1" applyFill="1" applyBorder="1" applyAlignment="1">
      <alignment horizontal="right"/>
    </xf>
    <xf numFmtId="0" fontId="19" fillId="0" borderId="52" xfId="0" applyFont="1" applyFill="1" applyBorder="1" applyAlignment="1" applyProtection="1">
      <alignment horizontal="left"/>
      <protection locked="0"/>
    </xf>
    <xf numFmtId="0" fontId="26" fillId="0" borderId="12" xfId="0" applyFont="1" applyFill="1" applyBorder="1" applyAlignment="1">
      <alignment horizontal="left" vertical="center" indent="1"/>
    </xf>
    <xf numFmtId="0" fontId="0" fillId="0" borderId="77" xfId="0" applyFont="1" applyFill="1" applyBorder="1" applyAlignment="1">
      <alignment horizontal="left"/>
    </xf>
    <xf numFmtId="0" fontId="0" fillId="0" borderId="78" xfId="0" applyFont="1" applyFill="1" applyBorder="1" applyAlignment="1">
      <alignment horizontal="left"/>
    </xf>
    <xf numFmtId="0" fontId="0" fillId="0" borderId="79" xfId="0" applyFont="1" applyFill="1" applyBorder="1" applyAlignment="1">
      <alignment horizontal="left"/>
    </xf>
    <xf numFmtId="0" fontId="19" fillId="0" borderId="80" xfId="0" applyFont="1" applyFill="1" applyBorder="1" applyAlignment="1" applyProtection="1">
      <alignment horizontal="center"/>
      <protection locked="0"/>
    </xf>
    <xf numFmtId="173" fontId="38" fillId="0" borderId="81" xfId="42" applyNumberFormat="1" applyFont="1" applyFill="1" applyBorder="1" applyAlignment="1" applyProtection="1">
      <alignment horizontal="left"/>
      <protection locked="0"/>
    </xf>
    <xf numFmtId="173" fontId="38" fillId="0" borderId="47" xfId="42" applyNumberFormat="1" applyFont="1" applyFill="1" applyBorder="1" applyAlignment="1" applyProtection="1">
      <alignment horizontal="left"/>
      <protection locked="0"/>
    </xf>
    <xf numFmtId="173" fontId="27" fillId="0" borderId="12" xfId="42" applyNumberFormat="1" applyFont="1" applyFill="1" applyBorder="1" applyAlignment="1" applyProtection="1">
      <alignment horizontal="center" vertical="center"/>
      <protection/>
    </xf>
    <xf numFmtId="0" fontId="29" fillId="0" borderId="40" xfId="0" applyFont="1" applyFill="1" applyBorder="1" applyAlignment="1">
      <alignment horizontal="left"/>
    </xf>
    <xf numFmtId="0" fontId="30" fillId="0" borderId="60" xfId="0" applyFont="1" applyFill="1" applyBorder="1" applyAlignment="1">
      <alignment horizontal="left"/>
    </xf>
    <xf numFmtId="0" fontId="25" fillId="0" borderId="52" xfId="0" applyFont="1" applyFill="1" applyBorder="1" applyAlignment="1">
      <alignment vertical="top"/>
    </xf>
    <xf numFmtId="1" fontId="0" fillId="0" borderId="32" xfId="0" applyNumberFormat="1" applyFont="1" applyFill="1" applyBorder="1" applyAlignment="1">
      <alignment horizontal="left" wrapText="1"/>
    </xf>
    <xf numFmtId="1" fontId="0" fillId="0" borderId="82" xfId="0" applyNumberFormat="1" applyFont="1" applyFill="1" applyBorder="1" applyAlignment="1">
      <alignment horizontal="left" wrapText="1"/>
    </xf>
    <xf numFmtId="173" fontId="38" fillId="0" borderId="17" xfId="42" applyNumberFormat="1" applyFont="1" applyFill="1" applyBorder="1" applyAlignment="1" applyProtection="1">
      <alignment horizontal="center"/>
      <protection locked="0"/>
    </xf>
    <xf numFmtId="0" fontId="0" fillId="0" borderId="66" xfId="0" applyFont="1" applyFill="1" applyBorder="1" applyAlignment="1">
      <alignment horizontal="left"/>
    </xf>
    <xf numFmtId="0" fontId="0" fillId="0" borderId="67" xfId="0" applyFont="1" applyFill="1" applyBorder="1" applyAlignment="1">
      <alignment horizontal="left"/>
    </xf>
    <xf numFmtId="0" fontId="0" fillId="0" borderId="8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66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2867025</xdr:colOff>
      <xdr:row>34</xdr:row>
      <xdr:rowOff>57150</xdr:rowOff>
    </xdr:from>
    <xdr:to>
      <xdr:col>4</xdr:col>
      <xdr:colOff>638175</xdr:colOff>
      <xdr:row>35</xdr:row>
      <xdr:rowOff>238125</xdr:rowOff>
    </xdr:to>
    <xdr:sp>
      <xdr:nvSpPr>
        <xdr:cNvPr id="1" name="Explosion: 8 Points 2"/>
        <xdr:cNvSpPr>
          <a:spLocks/>
        </xdr:cNvSpPr>
      </xdr:nvSpPr>
      <xdr:spPr>
        <a:xfrm rot="10260000" flipH="1">
          <a:off x="4924425" y="10144125"/>
          <a:ext cx="714375" cy="457200"/>
        </a:xfrm>
        <a:prstGeom prst="irregularSeal1">
          <a:avLst/>
        </a:prstGeom>
        <a:solidFill>
          <a:srgbClr val="FFFF00"/>
        </a:solidFill>
        <a:ln w="9525" cmpd="sng">
          <a:solidFill>
            <a:srgbClr val="400000"/>
          </a:solidFill>
          <a:headEnd type="none"/>
          <a:tailEnd type="none"/>
        </a:ln>
      </xdr:spPr>
      <xdr:txBody>
        <a:bodyPr vertOverflow="clip" wrap="square" lIns="18288" tIns="0" rIns="0" bIns="0" anchor="ctr"/>
        <a:p>
          <a:pPr algn="l">
            <a:defRPr/>
          </a:pPr>
          <a:r>
            <a:rPr lang="en-US" cap="none" sz="1050" b="1" i="0" u="none" baseline="0">
              <a:solidFill>
                <a:srgbClr val="FF0000"/>
              </a:solidFill>
            </a:rPr>
            <a:t>NEW</a:t>
          </a:r>
        </a:p>
      </xdr:txBody>
    </xdr:sp>
    <xdr:clientData/>
  </xdr:twoCellAnchor>
  <xdr:twoCellAnchor>
    <xdr:from>
      <xdr:col>3</xdr:col>
      <xdr:colOff>2371725</xdr:colOff>
      <xdr:row>38</xdr:row>
      <xdr:rowOff>209550</xdr:rowOff>
    </xdr:from>
    <xdr:to>
      <xdr:col>4</xdr:col>
      <xdr:colOff>76200</xdr:colOff>
      <xdr:row>41</xdr:row>
      <xdr:rowOff>85725</xdr:rowOff>
    </xdr:to>
    <xdr:sp>
      <xdr:nvSpPr>
        <xdr:cNvPr id="2" name="Explosion: 8 Points 4"/>
        <xdr:cNvSpPr>
          <a:spLocks/>
        </xdr:cNvSpPr>
      </xdr:nvSpPr>
      <xdr:spPr>
        <a:xfrm rot="10260000" flipH="1">
          <a:off x="4429125" y="11430000"/>
          <a:ext cx="647700" cy="704850"/>
        </a:xfrm>
        <a:prstGeom prst="irregularSeal1">
          <a:avLst/>
        </a:prstGeom>
        <a:solidFill>
          <a:srgbClr val="FFFF00"/>
        </a:solidFill>
        <a:ln w="9525" cmpd="sng">
          <a:solidFill>
            <a:srgbClr val="400000"/>
          </a:solidFill>
          <a:headEnd type="none"/>
          <a:tailEnd type="none"/>
        </a:ln>
      </xdr:spPr>
      <xdr:txBody>
        <a:bodyPr vertOverflow="clip" wrap="square" lIns="18288" tIns="0" rIns="0" bIns="0" anchor="ctr"/>
        <a:p>
          <a:pPr algn="l">
            <a:defRPr/>
          </a:pPr>
          <a:r>
            <a:rPr lang="en-US" cap="none" sz="1050" b="1" i="0" u="none" baseline="0">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5"/>
  <sheetViews>
    <sheetView tabSelected="1" zoomScale="90" zoomScaleNormal="90" zoomScaleSheetLayoutView="80" zoomScalePageLayoutView="0" workbookViewId="0" topLeftCell="A33">
      <selection activeCell="O44" sqref="O44"/>
    </sheetView>
  </sheetViews>
  <sheetFormatPr defaultColWidth="11.421875" defaultRowHeight="12.75"/>
  <cols>
    <col min="1" max="1" width="0.13671875" style="1" customWidth="1"/>
    <col min="2" max="2" width="19.28125" style="2" customWidth="1"/>
    <col min="3" max="3" width="11.421875" style="2" customWidth="1"/>
    <col min="4" max="4" width="44.140625" style="1" customWidth="1"/>
    <col min="5" max="5" width="13.421875" style="1" customWidth="1"/>
    <col min="6" max="6" width="12.28125" style="3" customWidth="1"/>
    <col min="7" max="7" width="11.8515625" style="4" customWidth="1"/>
    <col min="8" max="8" width="6.28125" style="5" customWidth="1"/>
    <col min="9" max="9" width="4.140625" style="6" customWidth="1"/>
    <col min="10" max="10" width="4.421875" style="1" customWidth="1"/>
    <col min="11" max="11" width="10.8515625" style="7" customWidth="1"/>
    <col min="12" max="12" width="21.28125" style="1" customWidth="1"/>
    <col min="13" max="13" width="11.421875" style="49" customWidth="1"/>
    <col min="14" max="16384" width="11.421875" style="1" customWidth="1"/>
  </cols>
  <sheetData>
    <row r="1" spans="2:12" ht="24.75" customHeight="1">
      <c r="B1" s="46" t="s">
        <v>34</v>
      </c>
      <c r="C1" s="8"/>
      <c r="D1" s="9"/>
      <c r="E1" s="10"/>
      <c r="F1" s="11"/>
      <c r="G1" s="12"/>
      <c r="H1" s="38"/>
      <c r="I1" s="163" t="s">
        <v>13</v>
      </c>
      <c r="J1" s="163"/>
      <c r="K1" s="163"/>
      <c r="L1" s="163"/>
    </row>
    <row r="2" spans="2:12" ht="24" customHeight="1">
      <c r="B2" s="35" t="s">
        <v>12</v>
      </c>
      <c r="C2" s="36"/>
      <c r="D2" s="37"/>
      <c r="E2" s="14"/>
      <c r="F2" s="11"/>
      <c r="G2" s="12"/>
      <c r="H2" s="38"/>
      <c r="I2" s="164" t="s">
        <v>14</v>
      </c>
      <c r="J2" s="164"/>
      <c r="K2" s="164"/>
      <c r="L2" s="164"/>
    </row>
    <row r="3" spans="2:12" ht="19.5" customHeight="1" thickBot="1">
      <c r="B3" s="178" t="s">
        <v>93</v>
      </c>
      <c r="C3" s="178"/>
      <c r="D3" s="178"/>
      <c r="E3" s="178"/>
      <c r="F3" s="178"/>
      <c r="G3" s="178"/>
      <c r="H3" s="106" t="s">
        <v>15</v>
      </c>
      <c r="I3" s="107"/>
      <c r="J3" s="107"/>
      <c r="K3" s="107"/>
      <c r="L3" s="107"/>
    </row>
    <row r="4" spans="1:12" ht="30" customHeight="1" thickTop="1">
      <c r="A4" s="15"/>
      <c r="B4" s="72" t="s">
        <v>0</v>
      </c>
      <c r="C4" s="165"/>
      <c r="D4" s="165"/>
      <c r="E4" s="165"/>
      <c r="F4" s="165"/>
      <c r="G4" s="165"/>
      <c r="H4" s="165"/>
      <c r="I4" s="74" t="s">
        <v>32</v>
      </c>
      <c r="J4" s="74"/>
      <c r="K4" s="73"/>
      <c r="L4" s="75"/>
    </row>
    <row r="5" spans="1:12" ht="30" customHeight="1">
      <c r="A5" s="15"/>
      <c r="B5" s="76" t="s">
        <v>45</v>
      </c>
      <c r="C5" s="155"/>
      <c r="D5" s="155"/>
      <c r="E5" s="155"/>
      <c r="F5" s="155"/>
      <c r="G5" s="155" t="s">
        <v>33</v>
      </c>
      <c r="H5" s="155"/>
      <c r="I5" s="155"/>
      <c r="J5" s="155"/>
      <c r="K5" s="155"/>
      <c r="L5" s="156"/>
    </row>
    <row r="6" spans="1:12" ht="30" customHeight="1">
      <c r="A6" s="15"/>
      <c r="B6" s="76" t="s">
        <v>1</v>
      </c>
      <c r="C6" s="155"/>
      <c r="D6" s="155"/>
      <c r="E6" s="155"/>
      <c r="F6" s="155"/>
      <c r="G6" s="155"/>
      <c r="H6" s="155"/>
      <c r="I6" s="155" t="s">
        <v>94</v>
      </c>
      <c r="J6" s="155"/>
      <c r="K6" s="155"/>
      <c r="L6" s="156"/>
    </row>
    <row r="7" spans="1:12" ht="30" customHeight="1">
      <c r="A7" s="15"/>
      <c r="B7" s="76" t="s">
        <v>75</v>
      </c>
      <c r="C7" s="155"/>
      <c r="D7" s="155"/>
      <c r="E7" s="155"/>
      <c r="F7" s="155"/>
      <c r="G7" s="160"/>
      <c r="H7" s="146" t="s">
        <v>2</v>
      </c>
      <c r="I7" s="146"/>
      <c r="J7" s="77"/>
      <c r="K7" s="79" t="s">
        <v>3</v>
      </c>
      <c r="L7" s="78"/>
    </row>
    <row r="8" spans="1:12" ht="30" customHeight="1">
      <c r="A8" s="15"/>
      <c r="B8" s="76" t="s">
        <v>76</v>
      </c>
      <c r="C8" s="150"/>
      <c r="D8" s="150"/>
      <c r="E8" s="150"/>
      <c r="F8" s="166" t="s">
        <v>47</v>
      </c>
      <c r="G8" s="166"/>
      <c r="H8" s="162"/>
      <c r="I8" s="162"/>
      <c r="J8" s="162"/>
      <c r="K8" s="162"/>
      <c r="L8" s="162"/>
    </row>
    <row r="9" spans="1:12" ht="30" customHeight="1" thickBot="1">
      <c r="A9" s="15"/>
      <c r="B9" s="80" t="s">
        <v>46</v>
      </c>
      <c r="C9" s="167"/>
      <c r="D9" s="167"/>
      <c r="E9" s="167"/>
      <c r="F9" s="161" t="s">
        <v>48</v>
      </c>
      <c r="G9" s="161"/>
      <c r="H9" s="172"/>
      <c r="I9" s="172"/>
      <c r="J9" s="172"/>
      <c r="K9" s="172"/>
      <c r="L9" s="172"/>
    </row>
    <row r="10" spans="2:12" s="13" customFormat="1" ht="19.5" customHeight="1" thickBot="1" thickTop="1">
      <c r="B10" s="16" t="s">
        <v>16</v>
      </c>
      <c r="C10" s="168" t="s">
        <v>4</v>
      </c>
      <c r="D10" s="168"/>
      <c r="E10" s="168"/>
      <c r="F10" s="17" t="s">
        <v>43</v>
      </c>
      <c r="G10" s="17" t="s">
        <v>5</v>
      </c>
      <c r="H10" s="175" t="s">
        <v>6</v>
      </c>
      <c r="I10" s="175"/>
      <c r="J10" s="175"/>
      <c r="K10" s="18" t="s">
        <v>7</v>
      </c>
      <c r="L10" s="50" t="s">
        <v>8</v>
      </c>
    </row>
    <row r="11" spans="1:12" s="19" customFormat="1" ht="24" customHeight="1" thickTop="1">
      <c r="A11" s="20"/>
      <c r="B11" s="151" t="s">
        <v>69</v>
      </c>
      <c r="C11" s="152"/>
      <c r="D11" s="152"/>
      <c r="E11" s="152"/>
      <c r="F11" s="152"/>
      <c r="G11" s="152"/>
      <c r="H11" s="152"/>
      <c r="I11" s="152"/>
      <c r="J11" s="152"/>
      <c r="K11" s="152"/>
      <c r="L11" s="153"/>
    </row>
    <row r="12" spans="1:12" s="94" customFormat="1" ht="21.75" customHeight="1">
      <c r="A12" s="98"/>
      <c r="B12" s="58" t="s">
        <v>17</v>
      </c>
      <c r="C12" s="169" t="s">
        <v>87</v>
      </c>
      <c r="D12" s="170"/>
      <c r="E12" s="171"/>
      <c r="F12" s="99">
        <v>39.95</v>
      </c>
      <c r="G12" s="99">
        <v>22.75</v>
      </c>
      <c r="H12" s="174"/>
      <c r="I12" s="174"/>
      <c r="J12" s="174"/>
      <c r="K12" s="100"/>
      <c r="L12" s="101">
        <f aca="true" t="shared" si="0" ref="L12:L36">(G12*H12)*(1-K12)</f>
        <v>0</v>
      </c>
    </row>
    <row r="13" spans="1:12" s="94" customFormat="1" ht="21.75" customHeight="1">
      <c r="A13" s="90"/>
      <c r="B13" s="58" t="s">
        <v>18</v>
      </c>
      <c r="C13" s="147" t="s">
        <v>88</v>
      </c>
      <c r="D13" s="148"/>
      <c r="E13" s="149"/>
      <c r="F13" s="91">
        <v>69.95</v>
      </c>
      <c r="G13" s="91">
        <v>39</v>
      </c>
      <c r="H13" s="137"/>
      <c r="I13" s="137"/>
      <c r="J13" s="137"/>
      <c r="K13" s="96"/>
      <c r="L13" s="93">
        <f t="shared" si="0"/>
        <v>0</v>
      </c>
    </row>
    <row r="14" spans="1:12" s="94" customFormat="1" ht="21.75" customHeight="1">
      <c r="A14" s="90"/>
      <c r="B14" s="58" t="s">
        <v>19</v>
      </c>
      <c r="C14" s="147" t="s">
        <v>89</v>
      </c>
      <c r="D14" s="148"/>
      <c r="E14" s="149"/>
      <c r="F14" s="91">
        <v>129.95</v>
      </c>
      <c r="G14" s="91">
        <v>75</v>
      </c>
      <c r="H14" s="137"/>
      <c r="I14" s="137"/>
      <c r="J14" s="137"/>
      <c r="K14" s="96"/>
      <c r="L14" s="93">
        <f t="shared" si="0"/>
        <v>0</v>
      </c>
    </row>
    <row r="15" spans="1:12" s="94" customFormat="1" ht="21.75" customHeight="1">
      <c r="A15" s="95"/>
      <c r="B15" s="58" t="s">
        <v>53</v>
      </c>
      <c r="C15" s="147" t="s">
        <v>54</v>
      </c>
      <c r="D15" s="148"/>
      <c r="E15" s="149"/>
      <c r="F15" s="91">
        <v>0</v>
      </c>
      <c r="G15" s="91">
        <v>79.95</v>
      </c>
      <c r="H15" s="137"/>
      <c r="I15" s="137"/>
      <c r="J15" s="137"/>
      <c r="K15" s="92"/>
      <c r="L15" s="93">
        <f t="shared" si="0"/>
        <v>0</v>
      </c>
    </row>
    <row r="16" spans="1:12" s="94" customFormat="1" ht="21.75" customHeight="1">
      <c r="A16" s="95"/>
      <c r="B16" s="58"/>
      <c r="C16" s="176"/>
      <c r="D16" s="176"/>
      <c r="E16" s="176"/>
      <c r="F16" s="91"/>
      <c r="G16" s="91"/>
      <c r="H16" s="137"/>
      <c r="I16" s="137"/>
      <c r="J16" s="137"/>
      <c r="K16" s="92"/>
      <c r="L16" s="93"/>
    </row>
    <row r="17" spans="1:12" s="94" customFormat="1" ht="21.75" customHeight="1">
      <c r="A17" s="95"/>
      <c r="B17" s="58" t="s">
        <v>20</v>
      </c>
      <c r="C17" s="147" t="s">
        <v>77</v>
      </c>
      <c r="D17" s="148"/>
      <c r="E17" s="149"/>
      <c r="F17" s="91">
        <v>13.95</v>
      </c>
      <c r="G17" s="91">
        <v>7.65</v>
      </c>
      <c r="H17" s="137"/>
      <c r="I17" s="137"/>
      <c r="J17" s="137"/>
      <c r="K17" s="92"/>
      <c r="L17" s="93">
        <f t="shared" si="0"/>
        <v>0</v>
      </c>
    </row>
    <row r="18" spans="1:12" s="94" customFormat="1" ht="21.75" customHeight="1">
      <c r="A18" s="95"/>
      <c r="B18" s="58" t="s">
        <v>21</v>
      </c>
      <c r="C18" s="147" t="s">
        <v>78</v>
      </c>
      <c r="D18" s="148"/>
      <c r="E18" s="149"/>
      <c r="F18" s="91">
        <v>35.95</v>
      </c>
      <c r="G18" s="83">
        <v>19.75</v>
      </c>
      <c r="H18" s="137"/>
      <c r="I18" s="137"/>
      <c r="J18" s="137"/>
      <c r="K18" s="92"/>
      <c r="L18" s="93">
        <f t="shared" si="0"/>
        <v>0</v>
      </c>
    </row>
    <row r="19" spans="1:12" s="94" customFormat="1" ht="21.75" customHeight="1">
      <c r="A19" s="95"/>
      <c r="B19" s="58" t="s">
        <v>22</v>
      </c>
      <c r="C19" s="147" t="s">
        <v>79</v>
      </c>
      <c r="D19" s="148"/>
      <c r="E19" s="149"/>
      <c r="F19" s="91">
        <v>59.95</v>
      </c>
      <c r="G19" s="83">
        <v>33</v>
      </c>
      <c r="H19" s="137"/>
      <c r="I19" s="137"/>
      <c r="J19" s="137"/>
      <c r="K19" s="92"/>
      <c r="L19" s="93">
        <f t="shared" si="0"/>
        <v>0</v>
      </c>
    </row>
    <row r="20" spans="1:12" s="94" customFormat="1" ht="21.75" customHeight="1">
      <c r="A20" s="90"/>
      <c r="B20" s="58" t="s">
        <v>58</v>
      </c>
      <c r="C20" s="147" t="s">
        <v>86</v>
      </c>
      <c r="D20" s="148"/>
      <c r="E20" s="149"/>
      <c r="F20" s="91">
        <v>89.95</v>
      </c>
      <c r="G20" s="91">
        <v>50</v>
      </c>
      <c r="H20" s="137"/>
      <c r="I20" s="137"/>
      <c r="J20" s="137"/>
      <c r="K20" s="96"/>
      <c r="L20" s="93">
        <f t="shared" si="0"/>
        <v>0</v>
      </c>
    </row>
    <row r="21" spans="1:12" s="94" customFormat="1" ht="21.75" customHeight="1">
      <c r="A21" s="90"/>
      <c r="B21" s="58" t="s">
        <v>49</v>
      </c>
      <c r="C21" s="147" t="s">
        <v>50</v>
      </c>
      <c r="D21" s="148"/>
      <c r="E21" s="149"/>
      <c r="F21" s="91">
        <v>0</v>
      </c>
      <c r="G21" s="91">
        <v>49.95</v>
      </c>
      <c r="H21" s="137"/>
      <c r="I21" s="137"/>
      <c r="J21" s="137"/>
      <c r="K21" s="96"/>
      <c r="L21" s="93">
        <f t="shared" si="0"/>
        <v>0</v>
      </c>
    </row>
    <row r="22" spans="1:12" s="94" customFormat="1" ht="21.75" customHeight="1">
      <c r="A22" s="95"/>
      <c r="B22" s="62"/>
      <c r="C22" s="177"/>
      <c r="D22" s="148"/>
      <c r="E22" s="149"/>
      <c r="F22" s="91"/>
      <c r="G22" s="83"/>
      <c r="H22" s="137"/>
      <c r="I22" s="137"/>
      <c r="J22" s="137"/>
      <c r="K22" s="92"/>
      <c r="L22" s="93"/>
    </row>
    <row r="23" spans="1:12" s="94" customFormat="1" ht="21.75" customHeight="1">
      <c r="A23" s="90"/>
      <c r="B23" s="58" t="s">
        <v>23</v>
      </c>
      <c r="C23" s="147" t="s">
        <v>80</v>
      </c>
      <c r="D23" s="148"/>
      <c r="E23" s="149"/>
      <c r="F23" s="91">
        <v>36.25</v>
      </c>
      <c r="G23" s="83">
        <v>19.75</v>
      </c>
      <c r="H23" s="137"/>
      <c r="I23" s="137"/>
      <c r="J23" s="137"/>
      <c r="K23" s="96"/>
      <c r="L23" s="93">
        <f t="shared" si="0"/>
        <v>0</v>
      </c>
    </row>
    <row r="24" spans="1:12" s="94" customFormat="1" ht="21.75" customHeight="1">
      <c r="A24" s="95"/>
      <c r="B24" s="58" t="s">
        <v>44</v>
      </c>
      <c r="C24" s="147" t="s">
        <v>81</v>
      </c>
      <c r="D24" s="148"/>
      <c r="E24" s="149"/>
      <c r="F24" s="91">
        <v>39.95</v>
      </c>
      <c r="G24" s="91">
        <v>23</v>
      </c>
      <c r="H24" s="137"/>
      <c r="I24" s="137"/>
      <c r="J24" s="137"/>
      <c r="K24" s="92"/>
      <c r="L24" s="93">
        <f t="shared" si="0"/>
        <v>0</v>
      </c>
    </row>
    <row r="25" spans="1:12" s="94" customFormat="1" ht="21.75" customHeight="1">
      <c r="A25" s="95"/>
      <c r="B25" s="58" t="s">
        <v>24</v>
      </c>
      <c r="C25" s="147" t="s">
        <v>82</v>
      </c>
      <c r="D25" s="148"/>
      <c r="E25" s="149"/>
      <c r="F25" s="102">
        <v>69.95</v>
      </c>
      <c r="G25" s="83">
        <v>40</v>
      </c>
      <c r="H25" s="154"/>
      <c r="I25" s="154"/>
      <c r="J25" s="154"/>
      <c r="K25" s="96"/>
      <c r="L25" s="93">
        <f t="shared" si="0"/>
        <v>0</v>
      </c>
    </row>
    <row r="26" spans="1:12" s="94" customFormat="1" ht="21.75" customHeight="1">
      <c r="A26" s="95"/>
      <c r="B26" s="58" t="s">
        <v>25</v>
      </c>
      <c r="C26" s="147" t="s">
        <v>83</v>
      </c>
      <c r="D26" s="148"/>
      <c r="E26" s="149"/>
      <c r="F26" s="91">
        <v>129.95</v>
      </c>
      <c r="G26" s="83">
        <v>76</v>
      </c>
      <c r="H26" s="137"/>
      <c r="I26" s="137"/>
      <c r="J26" s="137"/>
      <c r="K26" s="96"/>
      <c r="L26" s="93">
        <f t="shared" si="0"/>
        <v>0</v>
      </c>
    </row>
    <row r="27" spans="1:12" s="94" customFormat="1" ht="21.75" customHeight="1">
      <c r="A27" s="103"/>
      <c r="B27" s="58" t="s">
        <v>51</v>
      </c>
      <c r="C27" s="182" t="s">
        <v>52</v>
      </c>
      <c r="D27" s="183"/>
      <c r="E27" s="184"/>
      <c r="F27" s="88">
        <v>0</v>
      </c>
      <c r="G27" s="88">
        <v>79.95</v>
      </c>
      <c r="H27" s="173"/>
      <c r="I27" s="173"/>
      <c r="J27" s="173"/>
      <c r="K27" s="104"/>
      <c r="L27" s="105">
        <f t="shared" si="0"/>
        <v>0</v>
      </c>
    </row>
    <row r="28" spans="1:12" s="21" customFormat="1" ht="24" customHeight="1" thickBot="1">
      <c r="A28" s="48"/>
      <c r="B28" s="157" t="s">
        <v>68</v>
      </c>
      <c r="C28" s="158"/>
      <c r="D28" s="158"/>
      <c r="E28" s="158"/>
      <c r="F28" s="158"/>
      <c r="G28" s="158"/>
      <c r="H28" s="158"/>
      <c r="I28" s="158"/>
      <c r="J28" s="158"/>
      <c r="K28" s="158"/>
      <c r="L28" s="159"/>
    </row>
    <row r="29" spans="1:12" s="94" customFormat="1" ht="21.75" customHeight="1" thickTop="1">
      <c r="A29" s="90"/>
      <c r="B29" s="58" t="s">
        <v>26</v>
      </c>
      <c r="C29" s="122" t="s">
        <v>91</v>
      </c>
      <c r="D29" s="123"/>
      <c r="E29" s="124"/>
      <c r="F29" s="91">
        <v>12.05</v>
      </c>
      <c r="G29" s="91">
        <v>6.55</v>
      </c>
      <c r="H29" s="137"/>
      <c r="I29" s="137"/>
      <c r="J29" s="137"/>
      <c r="K29" s="92"/>
      <c r="L29" s="93">
        <f t="shared" si="0"/>
        <v>0</v>
      </c>
    </row>
    <row r="30" spans="1:12" s="94" customFormat="1" ht="21.75" customHeight="1">
      <c r="A30" s="95"/>
      <c r="B30" s="58" t="s">
        <v>27</v>
      </c>
      <c r="C30" s="122" t="s">
        <v>70</v>
      </c>
      <c r="D30" s="123"/>
      <c r="E30" s="124"/>
      <c r="F30" s="91">
        <v>38.45</v>
      </c>
      <c r="G30" s="91">
        <v>20.85</v>
      </c>
      <c r="H30" s="137"/>
      <c r="I30" s="137"/>
      <c r="J30" s="137"/>
      <c r="K30" s="96"/>
      <c r="L30" s="93">
        <f t="shared" si="0"/>
        <v>0</v>
      </c>
    </row>
    <row r="31" spans="1:12" s="94" customFormat="1" ht="21.75" customHeight="1">
      <c r="A31" s="90"/>
      <c r="B31" s="58" t="s">
        <v>28</v>
      </c>
      <c r="C31" s="122" t="s">
        <v>29</v>
      </c>
      <c r="D31" s="123"/>
      <c r="E31" s="124"/>
      <c r="F31" s="91">
        <v>39.54</v>
      </c>
      <c r="G31" s="83">
        <v>21.95</v>
      </c>
      <c r="H31" s="137"/>
      <c r="I31" s="137"/>
      <c r="J31" s="137"/>
      <c r="K31" s="92"/>
      <c r="L31" s="93">
        <f t="shared" si="0"/>
        <v>0</v>
      </c>
    </row>
    <row r="32" spans="1:12" s="94" customFormat="1" ht="21.75" customHeight="1">
      <c r="A32" s="95"/>
      <c r="B32" s="58" t="s">
        <v>42</v>
      </c>
      <c r="C32" s="122" t="s">
        <v>92</v>
      </c>
      <c r="D32" s="123"/>
      <c r="E32" s="124"/>
      <c r="F32" s="91">
        <v>3</v>
      </c>
      <c r="G32" s="91">
        <v>1.5</v>
      </c>
      <c r="H32" s="137"/>
      <c r="I32" s="137"/>
      <c r="J32" s="137"/>
      <c r="K32" s="96"/>
      <c r="L32" s="93">
        <f t="shared" si="0"/>
        <v>0</v>
      </c>
    </row>
    <row r="33" spans="1:12" s="94" customFormat="1" ht="21.75" customHeight="1">
      <c r="A33" s="90"/>
      <c r="B33" s="58" t="s">
        <v>40</v>
      </c>
      <c r="C33" s="122" t="s">
        <v>30</v>
      </c>
      <c r="D33" s="123"/>
      <c r="E33" s="124"/>
      <c r="F33" s="91">
        <v>1.25</v>
      </c>
      <c r="G33" s="91">
        <v>0.75</v>
      </c>
      <c r="H33" s="137"/>
      <c r="I33" s="137"/>
      <c r="J33" s="137"/>
      <c r="K33" s="92"/>
      <c r="L33" s="93">
        <f t="shared" si="0"/>
        <v>0</v>
      </c>
    </row>
    <row r="34" spans="1:12" s="94" customFormat="1" ht="21.75" customHeight="1">
      <c r="A34" s="95"/>
      <c r="B34" s="58" t="s">
        <v>41</v>
      </c>
      <c r="C34" s="122" t="s">
        <v>31</v>
      </c>
      <c r="D34" s="123"/>
      <c r="E34" s="124"/>
      <c r="F34" s="91">
        <v>1.25</v>
      </c>
      <c r="G34" s="91">
        <v>0.75</v>
      </c>
      <c r="H34" s="137"/>
      <c r="I34" s="137"/>
      <c r="J34" s="137"/>
      <c r="K34" s="96"/>
      <c r="L34" s="97">
        <f t="shared" si="0"/>
        <v>0</v>
      </c>
    </row>
    <row r="35" spans="1:12" s="94" customFormat="1" ht="21.75" customHeight="1">
      <c r="A35" s="95"/>
      <c r="B35" s="58" t="s">
        <v>63</v>
      </c>
      <c r="C35" s="122" t="s">
        <v>67</v>
      </c>
      <c r="D35" s="123"/>
      <c r="E35" s="124"/>
      <c r="F35" s="91">
        <v>12</v>
      </c>
      <c r="G35" s="91">
        <v>6.5</v>
      </c>
      <c r="H35" s="137"/>
      <c r="I35" s="137"/>
      <c r="J35" s="137"/>
      <c r="K35" s="92"/>
      <c r="L35" s="93">
        <f t="shared" si="0"/>
        <v>0</v>
      </c>
    </row>
    <row r="36" spans="1:12" s="55" customFormat="1" ht="21.75" customHeight="1" thickBot="1">
      <c r="A36" s="57"/>
      <c r="B36" s="58" t="s">
        <v>64</v>
      </c>
      <c r="C36" s="122" t="s">
        <v>65</v>
      </c>
      <c r="D36" s="123"/>
      <c r="E36" s="124"/>
      <c r="F36" s="47">
        <v>49.95</v>
      </c>
      <c r="G36" s="47">
        <v>27.5</v>
      </c>
      <c r="H36" s="181"/>
      <c r="I36" s="181"/>
      <c r="J36" s="181"/>
      <c r="K36" s="59"/>
      <c r="L36" s="56">
        <f t="shared" si="0"/>
        <v>0</v>
      </c>
    </row>
    <row r="37" spans="1:12" s="23" customFormat="1" ht="24" customHeight="1" thickBot="1" thickTop="1">
      <c r="A37" s="24"/>
      <c r="B37" s="119" t="s">
        <v>62</v>
      </c>
      <c r="C37" s="120"/>
      <c r="D37" s="120"/>
      <c r="E37" s="120"/>
      <c r="F37" s="120"/>
      <c r="G37" s="120"/>
      <c r="H37" s="120"/>
      <c r="I37" s="120"/>
      <c r="J37" s="120"/>
      <c r="K37" s="120"/>
      <c r="L37" s="121"/>
    </row>
    <row r="38" spans="1:12" s="43" customFormat="1" ht="21.75" customHeight="1" thickTop="1">
      <c r="A38" s="81"/>
      <c r="B38" s="63" t="s">
        <v>56</v>
      </c>
      <c r="C38" s="122" t="s">
        <v>84</v>
      </c>
      <c r="D38" s="123"/>
      <c r="E38" s="124"/>
      <c r="F38" s="82">
        <v>49.95</v>
      </c>
      <c r="G38" s="83">
        <v>28</v>
      </c>
      <c r="H38" s="125"/>
      <c r="I38" s="125"/>
      <c r="J38" s="125"/>
      <c r="K38" s="84"/>
      <c r="L38" s="85">
        <f>(G38*H38)*(1-K38)</f>
        <v>0</v>
      </c>
    </row>
    <row r="39" spans="1:12" s="43" customFormat="1" ht="21.75" customHeight="1">
      <c r="A39" s="81"/>
      <c r="B39" s="64" t="s">
        <v>57</v>
      </c>
      <c r="C39" s="122" t="s">
        <v>85</v>
      </c>
      <c r="D39" s="123"/>
      <c r="E39" s="124"/>
      <c r="F39" s="82">
        <v>49.95</v>
      </c>
      <c r="G39" s="83">
        <v>28</v>
      </c>
      <c r="H39" s="125"/>
      <c r="I39" s="125"/>
      <c r="J39" s="125"/>
      <c r="K39" s="86"/>
      <c r="L39" s="85">
        <f>(G39*H39)*(1-K39)</f>
        <v>0</v>
      </c>
    </row>
    <row r="40" spans="1:12" ht="21.75" customHeight="1">
      <c r="A40" s="108"/>
      <c r="B40" s="111" t="s">
        <v>96</v>
      </c>
      <c r="C40" s="122" t="s">
        <v>97</v>
      </c>
      <c r="D40" s="123"/>
      <c r="E40" s="124"/>
      <c r="F40" s="109">
        <v>49.95</v>
      </c>
      <c r="G40" s="110">
        <v>28</v>
      </c>
      <c r="H40" s="141"/>
      <c r="I40" s="141"/>
      <c r="J40" s="141"/>
      <c r="K40" s="113"/>
      <c r="L40" s="85">
        <f>(G40*H40)*(1-K40)</f>
        <v>0</v>
      </c>
    </row>
    <row r="41" spans="1:12" s="43" customFormat="1" ht="21.75" customHeight="1" thickBot="1">
      <c r="A41" s="87"/>
      <c r="B41" s="65" t="s">
        <v>61</v>
      </c>
      <c r="C41" s="138" t="s">
        <v>90</v>
      </c>
      <c r="D41" s="139"/>
      <c r="E41" s="140"/>
      <c r="F41" s="82">
        <v>39.95</v>
      </c>
      <c r="G41" s="88">
        <v>22</v>
      </c>
      <c r="H41" s="144"/>
      <c r="I41" s="144"/>
      <c r="J41" s="144"/>
      <c r="K41" s="112"/>
      <c r="L41" s="89">
        <f>(G41*H41)*(1-K41)</f>
        <v>0</v>
      </c>
    </row>
    <row r="42" spans="2:12" s="21" customFormat="1" ht="19.5" customHeight="1" thickTop="1">
      <c r="B42" s="117" t="s">
        <v>55</v>
      </c>
      <c r="C42" s="118"/>
      <c r="D42" s="118"/>
      <c r="E42" s="118"/>
      <c r="F42" s="25"/>
      <c r="G42" s="25"/>
      <c r="H42" s="27"/>
      <c r="I42" s="27"/>
      <c r="J42" s="1"/>
      <c r="K42" s="26" t="s">
        <v>9</v>
      </c>
      <c r="L42" s="51">
        <f>SUM(L12:L27,L29:L34,L38:L41)</f>
        <v>0</v>
      </c>
    </row>
    <row r="43" spans="2:12" s="21" customFormat="1" ht="19.5" customHeight="1">
      <c r="B43" s="28"/>
      <c r="C43" s="136"/>
      <c r="D43" s="136"/>
      <c r="E43" s="136"/>
      <c r="F43" s="27"/>
      <c r="G43" s="27"/>
      <c r="H43" s="27"/>
      <c r="I43" s="27"/>
      <c r="J43" s="1"/>
      <c r="K43" s="61" t="s">
        <v>10</v>
      </c>
      <c r="L43" s="69">
        <f>IF(L42&gt;349.99,0,9)</f>
        <v>9</v>
      </c>
    </row>
    <row r="44" spans="2:12" s="21" customFormat="1" ht="19.5" customHeight="1" thickBot="1">
      <c r="B44" s="28"/>
      <c r="C44" s="136"/>
      <c r="D44" s="136"/>
      <c r="E44" s="136"/>
      <c r="F44" s="27"/>
      <c r="G44" s="27"/>
      <c r="H44" s="27"/>
      <c r="I44" s="27"/>
      <c r="J44" s="1"/>
      <c r="K44" s="61" t="s">
        <v>74</v>
      </c>
      <c r="L44" s="52"/>
    </row>
    <row r="45" spans="2:12" s="21" customFormat="1" ht="19.5" customHeight="1" thickBot="1">
      <c r="B45" s="39"/>
      <c r="C45" s="136"/>
      <c r="D45" s="136"/>
      <c r="E45" s="136"/>
      <c r="F45" s="11"/>
      <c r="G45" s="12"/>
      <c r="H45" s="40"/>
      <c r="I45" s="12"/>
      <c r="J45" s="1"/>
      <c r="K45" s="41" t="s">
        <v>11</v>
      </c>
      <c r="L45" s="53"/>
    </row>
    <row r="46" spans="1:12" s="43" customFormat="1" ht="34.5" customHeight="1" thickTop="1">
      <c r="A46" s="45" t="s">
        <v>35</v>
      </c>
      <c r="B46" s="129" t="s">
        <v>39</v>
      </c>
      <c r="C46" s="130"/>
      <c r="D46" s="130"/>
      <c r="E46" s="130"/>
      <c r="F46" s="130"/>
      <c r="G46" s="130"/>
      <c r="H46" s="130"/>
      <c r="I46" s="130"/>
      <c r="J46" s="130"/>
      <c r="K46" s="130"/>
      <c r="L46" s="131"/>
    </row>
    <row r="47" spans="1:12" s="44" customFormat="1" ht="21" customHeight="1">
      <c r="A47" s="132" t="s">
        <v>73</v>
      </c>
      <c r="B47" s="133"/>
      <c r="C47" s="133"/>
      <c r="D47" s="133"/>
      <c r="E47" s="133"/>
      <c r="F47" s="133"/>
      <c r="G47" s="133"/>
      <c r="H47" s="133"/>
      <c r="I47" s="133"/>
      <c r="J47" s="133"/>
      <c r="K47" s="134"/>
      <c r="L47" s="135"/>
    </row>
    <row r="48" spans="1:12" s="43" customFormat="1" ht="33" customHeight="1">
      <c r="A48" s="60" t="s">
        <v>59</v>
      </c>
      <c r="B48" s="145" t="s">
        <v>71</v>
      </c>
      <c r="C48" s="145"/>
      <c r="D48" s="145"/>
      <c r="E48" s="145"/>
      <c r="F48" s="145"/>
      <c r="G48" s="145"/>
      <c r="H48" s="179" t="s">
        <v>95</v>
      </c>
      <c r="I48" s="179"/>
      <c r="J48" s="179"/>
      <c r="K48" s="180"/>
      <c r="L48" s="68" t="s">
        <v>37</v>
      </c>
    </row>
    <row r="49" spans="1:12" s="43" customFormat="1" ht="30" customHeight="1">
      <c r="A49" s="142" t="s">
        <v>60</v>
      </c>
      <c r="B49" s="143"/>
      <c r="C49" s="143"/>
      <c r="D49" s="143"/>
      <c r="E49" s="143"/>
      <c r="F49" s="143"/>
      <c r="G49" s="143"/>
      <c r="H49" s="143"/>
      <c r="I49" s="143"/>
      <c r="J49" s="143"/>
      <c r="K49" s="70"/>
      <c r="L49" s="71"/>
    </row>
    <row r="50" spans="1:12" s="43" customFormat="1" ht="31.5" customHeight="1">
      <c r="A50" s="142" t="s">
        <v>72</v>
      </c>
      <c r="B50" s="143"/>
      <c r="C50" s="143"/>
      <c r="D50" s="143"/>
      <c r="E50" s="143"/>
      <c r="F50" s="143"/>
      <c r="G50" s="143"/>
      <c r="H50" s="143"/>
      <c r="I50" s="143"/>
      <c r="J50" s="143"/>
      <c r="K50" s="70"/>
      <c r="L50" s="71"/>
    </row>
    <row r="51" spans="1:12" s="43" customFormat="1" ht="27.75" customHeight="1" thickBot="1">
      <c r="A51" s="126" t="s">
        <v>38</v>
      </c>
      <c r="B51" s="127"/>
      <c r="C51" s="128"/>
      <c r="D51" s="128"/>
      <c r="E51" s="128"/>
      <c r="F51" s="128"/>
      <c r="G51" s="128"/>
      <c r="H51" s="128"/>
      <c r="I51" s="128"/>
      <c r="J51" s="128"/>
      <c r="K51" s="66"/>
      <c r="L51" s="67" t="s">
        <v>36</v>
      </c>
    </row>
    <row r="52" spans="2:12" s="54" customFormat="1" ht="78.75" customHeight="1" thickBot="1" thickTop="1">
      <c r="B52" s="114" t="s">
        <v>66</v>
      </c>
      <c r="C52" s="115"/>
      <c r="D52" s="115"/>
      <c r="E52" s="115"/>
      <c r="F52" s="115"/>
      <c r="G52" s="115"/>
      <c r="H52" s="115"/>
      <c r="I52" s="115"/>
      <c r="J52" s="115"/>
      <c r="K52" s="115"/>
      <c r="L52" s="116"/>
    </row>
    <row r="53" spans="2:12" s="21" customFormat="1" ht="19.5" customHeight="1" thickTop="1">
      <c r="B53" s="12"/>
      <c r="C53" s="12"/>
      <c r="F53" s="11"/>
      <c r="G53" s="30"/>
      <c r="H53" s="5"/>
      <c r="I53" s="13"/>
      <c r="J53" s="13"/>
      <c r="K53" s="7"/>
      <c r="L53" s="13"/>
    </row>
    <row r="54" spans="2:12" s="21" customFormat="1" ht="19.5" customHeight="1">
      <c r="B54" s="12"/>
      <c r="C54" s="12"/>
      <c r="D54" s="22"/>
      <c r="E54" s="22"/>
      <c r="F54" s="11"/>
      <c r="G54" s="32"/>
      <c r="H54" s="5"/>
      <c r="I54" s="31"/>
      <c r="J54" s="13"/>
      <c r="K54" s="7"/>
      <c r="L54" s="13"/>
    </row>
    <row r="55" spans="2:12" s="21" customFormat="1" ht="19.5" customHeight="1">
      <c r="B55" s="12"/>
      <c r="C55" s="12"/>
      <c r="D55" s="22"/>
      <c r="E55" s="22"/>
      <c r="F55" s="11"/>
      <c r="G55" s="12"/>
      <c r="H55" s="5"/>
      <c r="I55" s="29"/>
      <c r="J55" s="13"/>
      <c r="K55" s="7"/>
      <c r="L55" s="13"/>
    </row>
    <row r="56" spans="2:12" s="21" customFormat="1" ht="19.5" customHeight="1">
      <c r="B56" s="12"/>
      <c r="C56" s="12"/>
      <c r="D56" s="22"/>
      <c r="E56" s="42"/>
      <c r="F56" s="11"/>
      <c r="G56" s="30"/>
      <c r="H56" s="5"/>
      <c r="I56" s="13"/>
      <c r="J56" s="13"/>
      <c r="K56" s="7"/>
      <c r="L56" s="13"/>
    </row>
    <row r="57" spans="2:12" s="21" customFormat="1" ht="19.5" customHeight="1">
      <c r="B57" s="12"/>
      <c r="C57" s="12"/>
      <c r="D57" s="22"/>
      <c r="E57" s="22"/>
      <c r="F57" s="11"/>
      <c r="G57" s="32"/>
      <c r="H57" s="5"/>
      <c r="I57" s="13"/>
      <c r="J57" s="13"/>
      <c r="K57" s="7"/>
      <c r="L57" s="13"/>
    </row>
    <row r="58" spans="2:12" s="21" customFormat="1" ht="19.5" customHeight="1">
      <c r="B58" s="12"/>
      <c r="C58" s="12"/>
      <c r="D58" s="22"/>
      <c r="E58" s="22"/>
      <c r="F58" s="11"/>
      <c r="G58" s="12"/>
      <c r="H58" s="5"/>
      <c r="I58" s="13"/>
      <c r="J58" s="13"/>
      <c r="K58" s="7"/>
      <c r="L58" s="13"/>
    </row>
    <row r="59" spans="2:12" s="21" customFormat="1" ht="19.5" customHeight="1">
      <c r="B59" s="12"/>
      <c r="C59" s="12"/>
      <c r="D59" s="22"/>
      <c r="E59" s="22"/>
      <c r="F59" s="11"/>
      <c r="G59" s="12"/>
      <c r="H59" s="5"/>
      <c r="I59" s="13"/>
      <c r="J59" s="13"/>
      <c r="K59" s="7"/>
      <c r="L59" s="13"/>
    </row>
    <row r="60" spans="4:12" s="2" customFormat="1" ht="24.75" customHeight="1">
      <c r="D60" s="22"/>
      <c r="E60" s="22"/>
      <c r="F60" s="3"/>
      <c r="H60" s="5"/>
      <c r="I60" s="1"/>
      <c r="J60" s="1"/>
      <c r="K60" s="7"/>
      <c r="L60" s="1"/>
    </row>
    <row r="61" spans="4:12" s="2" customFormat="1" ht="24.75" customHeight="1">
      <c r="D61" s="22"/>
      <c r="E61" s="22"/>
      <c r="F61" s="3"/>
      <c r="H61" s="5"/>
      <c r="I61" s="1"/>
      <c r="J61" s="1"/>
      <c r="K61" s="7"/>
      <c r="L61" s="1"/>
    </row>
    <row r="62" spans="4:12" s="2" customFormat="1" ht="24.75" customHeight="1">
      <c r="D62" s="22"/>
      <c r="E62" s="22"/>
      <c r="F62" s="3"/>
      <c r="H62" s="5"/>
      <c r="I62" s="1"/>
      <c r="J62" s="1"/>
      <c r="K62" s="7"/>
      <c r="L62" s="1"/>
    </row>
    <row r="63" spans="4:12" s="2" customFormat="1" ht="24.75" customHeight="1">
      <c r="D63" s="22"/>
      <c r="E63" s="22"/>
      <c r="F63" s="3"/>
      <c r="H63" s="5"/>
      <c r="I63" s="1"/>
      <c r="J63" s="1"/>
      <c r="K63" s="7"/>
      <c r="L63" s="1"/>
    </row>
    <row r="64" spans="4:9" ht="15">
      <c r="D64" s="22"/>
      <c r="E64" s="22"/>
      <c r="G64" s="2"/>
      <c r="I64" s="1"/>
    </row>
    <row r="65" spans="4:9" ht="15">
      <c r="D65" s="22"/>
      <c r="E65" s="22"/>
      <c r="G65" s="2"/>
      <c r="I65" s="1"/>
    </row>
    <row r="66" spans="4:9" ht="15">
      <c r="D66" s="22"/>
      <c r="E66" s="22"/>
      <c r="G66" s="2"/>
      <c r="I66" s="1"/>
    </row>
    <row r="67" spans="4:9" ht="15">
      <c r="D67" s="22"/>
      <c r="E67" s="22"/>
      <c r="G67" s="2"/>
      <c r="I67" s="1"/>
    </row>
    <row r="68" spans="4:9" ht="15">
      <c r="D68" s="22"/>
      <c r="E68" s="22"/>
      <c r="G68" s="2"/>
      <c r="I68" s="1"/>
    </row>
    <row r="69" spans="4:9" ht="15">
      <c r="D69" s="22"/>
      <c r="E69" s="22"/>
      <c r="G69" s="2"/>
      <c r="I69" s="1"/>
    </row>
    <row r="70" spans="4:9" ht="15">
      <c r="D70" s="22"/>
      <c r="E70" s="22"/>
      <c r="G70" s="2"/>
      <c r="I70" s="1"/>
    </row>
    <row r="71" spans="4:9" ht="15">
      <c r="D71" s="33"/>
      <c r="E71" s="33"/>
      <c r="F71" s="34"/>
      <c r="G71" s="2"/>
      <c r="I71" s="1"/>
    </row>
    <row r="72" spans="7:9" ht="15">
      <c r="G72" s="2"/>
      <c r="I72" s="1"/>
    </row>
    <row r="73" spans="7:9" ht="15">
      <c r="G73" s="2"/>
      <c r="I73" s="1"/>
    </row>
    <row r="74" spans="7:9" ht="15">
      <c r="G74" s="2"/>
      <c r="I74" s="1"/>
    </row>
    <row r="75" spans="7:9" ht="15">
      <c r="G75" s="2"/>
      <c r="I75" s="1"/>
    </row>
    <row r="76" spans="7:9" ht="15">
      <c r="G76" s="2"/>
      <c r="I76" s="1"/>
    </row>
    <row r="77" spans="7:9" ht="15">
      <c r="G77" s="2"/>
      <c r="I77" s="1"/>
    </row>
    <row r="78" spans="7:9" ht="15">
      <c r="G78" s="2"/>
      <c r="I78" s="1"/>
    </row>
    <row r="79" spans="4:9" ht="15">
      <c r="D79" s="22"/>
      <c r="E79" s="22"/>
      <c r="G79" s="2"/>
      <c r="I79" s="1"/>
    </row>
    <row r="80" spans="4:9" ht="15">
      <c r="D80" s="22"/>
      <c r="E80" s="22"/>
      <c r="G80" s="2"/>
      <c r="I80" s="1"/>
    </row>
    <row r="81" spans="4:9" ht="15">
      <c r="D81" s="22"/>
      <c r="E81" s="22"/>
      <c r="G81" s="2"/>
      <c r="I81" s="1"/>
    </row>
    <row r="82" spans="4:9" ht="15">
      <c r="D82" s="22"/>
      <c r="E82" s="22"/>
      <c r="G82" s="2"/>
      <c r="I82" s="1"/>
    </row>
    <row r="83" spans="4:9" ht="15">
      <c r="D83" s="22"/>
      <c r="E83" s="22"/>
      <c r="G83" s="2"/>
      <c r="I83" s="1"/>
    </row>
    <row r="84" spans="4:9" ht="15">
      <c r="D84" s="33"/>
      <c r="E84" s="33"/>
      <c r="F84" s="34"/>
      <c r="G84" s="2"/>
      <c r="I84" s="1"/>
    </row>
    <row r="85" spans="7:9" ht="15">
      <c r="G85" s="2"/>
      <c r="I85" s="1"/>
    </row>
    <row r="86" spans="7:9" ht="15">
      <c r="G86" s="2"/>
      <c r="I86" s="1"/>
    </row>
    <row r="87" spans="7:9" ht="15">
      <c r="G87" s="2"/>
      <c r="I87" s="1"/>
    </row>
    <row r="88" spans="7:9" ht="15">
      <c r="G88" s="2"/>
      <c r="I88" s="1"/>
    </row>
    <row r="89" spans="7:9" ht="15">
      <c r="G89" s="2"/>
      <c r="I89" s="1"/>
    </row>
    <row r="90" spans="7:9" ht="15">
      <c r="G90" s="2"/>
      <c r="I90" s="1"/>
    </row>
    <row r="91" spans="7:9" ht="15">
      <c r="G91" s="2"/>
      <c r="I91" s="1"/>
    </row>
    <row r="92" spans="7:9" ht="15">
      <c r="G92" s="2"/>
      <c r="I92" s="1"/>
    </row>
    <row r="93" spans="7:9" ht="15">
      <c r="G93" s="2"/>
      <c r="I93" s="1"/>
    </row>
    <row r="94" spans="7:9" ht="15">
      <c r="G94" s="2"/>
      <c r="I94" s="1"/>
    </row>
    <row r="95" spans="7:9" ht="15">
      <c r="G95" s="2"/>
      <c r="I95" s="1"/>
    </row>
  </sheetData>
  <sheetProtection selectLockedCells="1" selectUnlockedCells="1"/>
  <mergeCells count="89">
    <mergeCell ref="B3:G3"/>
    <mergeCell ref="H48:K48"/>
    <mergeCell ref="C5:F5"/>
    <mergeCell ref="G5:L5"/>
    <mergeCell ref="C36:E36"/>
    <mergeCell ref="H36:J36"/>
    <mergeCell ref="H35:J35"/>
    <mergeCell ref="C35:E35"/>
    <mergeCell ref="H20:J20"/>
    <mergeCell ref="C27:E27"/>
    <mergeCell ref="H15:J15"/>
    <mergeCell ref="C18:E18"/>
    <mergeCell ref="C24:E24"/>
    <mergeCell ref="H24:J24"/>
    <mergeCell ref="C23:E23"/>
    <mergeCell ref="H22:J22"/>
    <mergeCell ref="H21:J21"/>
    <mergeCell ref="H19:J19"/>
    <mergeCell ref="C22:E22"/>
    <mergeCell ref="C17:E17"/>
    <mergeCell ref="C20:E20"/>
    <mergeCell ref="H18:J18"/>
    <mergeCell ref="H12:J12"/>
    <mergeCell ref="H10:J10"/>
    <mergeCell ref="C14:E14"/>
    <mergeCell ref="C16:E16"/>
    <mergeCell ref="H16:J16"/>
    <mergeCell ref="C13:E13"/>
    <mergeCell ref="C15:E15"/>
    <mergeCell ref="I1:L1"/>
    <mergeCell ref="I2:L2"/>
    <mergeCell ref="C4:H4"/>
    <mergeCell ref="H14:J14"/>
    <mergeCell ref="F8:G8"/>
    <mergeCell ref="H17:J17"/>
    <mergeCell ref="C9:E9"/>
    <mergeCell ref="C10:E10"/>
    <mergeCell ref="C12:E12"/>
    <mergeCell ref="H9:L9"/>
    <mergeCell ref="C6:H6"/>
    <mergeCell ref="I6:L6"/>
    <mergeCell ref="C44:E44"/>
    <mergeCell ref="C26:E26"/>
    <mergeCell ref="H26:J26"/>
    <mergeCell ref="B28:L28"/>
    <mergeCell ref="C7:G7"/>
    <mergeCell ref="C25:E25"/>
    <mergeCell ref="F9:G9"/>
    <mergeCell ref="H8:L8"/>
    <mergeCell ref="H30:J30"/>
    <mergeCell ref="H7:I7"/>
    <mergeCell ref="C21:E21"/>
    <mergeCell ref="C8:E8"/>
    <mergeCell ref="B11:L11"/>
    <mergeCell ref="H25:J25"/>
    <mergeCell ref="H13:J13"/>
    <mergeCell ref="C19:E19"/>
    <mergeCell ref="H23:J23"/>
    <mergeCell ref="H27:J27"/>
    <mergeCell ref="A49:J49"/>
    <mergeCell ref="H41:J41"/>
    <mergeCell ref="C32:E32"/>
    <mergeCell ref="H32:J32"/>
    <mergeCell ref="C33:E33"/>
    <mergeCell ref="A50:J50"/>
    <mergeCell ref="H34:J34"/>
    <mergeCell ref="H33:J33"/>
    <mergeCell ref="C34:E34"/>
    <mergeCell ref="B48:G48"/>
    <mergeCell ref="C31:E31"/>
    <mergeCell ref="H31:J31"/>
    <mergeCell ref="H39:J39"/>
    <mergeCell ref="C41:E41"/>
    <mergeCell ref="C43:E43"/>
    <mergeCell ref="C29:E29"/>
    <mergeCell ref="H29:J29"/>
    <mergeCell ref="C30:E30"/>
    <mergeCell ref="C40:E40"/>
    <mergeCell ref="H40:J40"/>
    <mergeCell ref="B52:L52"/>
    <mergeCell ref="B42:E42"/>
    <mergeCell ref="B37:L37"/>
    <mergeCell ref="C38:E38"/>
    <mergeCell ref="H38:J38"/>
    <mergeCell ref="C39:E39"/>
    <mergeCell ref="A51:J51"/>
    <mergeCell ref="B46:L46"/>
    <mergeCell ref="A47:L47"/>
    <mergeCell ref="C45:E45"/>
  </mergeCells>
  <printOptions horizontalCentered="1" verticalCentered="1"/>
  <pageMargins left="0" right="0" top="0" bottom="0" header="0.5" footer="0.5"/>
  <pageSetup fitToHeight="1" fitToWidth="1" horizontalDpi="600" verticalDpi="600" orientation="portrait" scale="61" r:id="rId4"/>
  <ignoredErrors>
    <ignoredError sqref="L29:L33 L12:L15 L40:L42 L17:L21 L23:L27 L38:L39"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8.8515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8.8515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 Schoor</dc:creator>
  <cp:keywords/>
  <dc:description/>
  <cp:lastModifiedBy>Amy McClain</cp:lastModifiedBy>
  <cp:lastPrinted>2020-06-16T15:57:41Z</cp:lastPrinted>
  <dcterms:created xsi:type="dcterms:W3CDTF">2014-01-11T01:21:36Z</dcterms:created>
  <dcterms:modified xsi:type="dcterms:W3CDTF">2020-06-16T15:57:58Z</dcterms:modified>
  <cp:category/>
  <cp:version/>
  <cp:contentType/>
  <cp:contentStatus/>
</cp:coreProperties>
</file>